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munoz\Downloads\"/>
    </mc:Choice>
  </mc:AlternateContent>
  <xr:revisionPtr revIDLastSave="0" documentId="13_ncr:1_{1206681D-DAD6-45F5-9D42-B3F6179F58A3}" xr6:coauthVersionLast="47" xr6:coauthVersionMax="47" xr10:uidLastSave="{00000000-0000-0000-0000-000000000000}"/>
  <bookViews>
    <workbookView xWindow="-108" yWindow="-108" windowWidth="23256" windowHeight="12576" xr2:uid="{00000000-000D-0000-FFFF-FFFF00000000}"/>
  </bookViews>
  <sheets>
    <sheet name="Hoja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3" i="2" l="1"/>
  <c r="B97" i="2"/>
  <c r="B96" i="2"/>
  <c r="Z74" i="2"/>
  <c r="X74" i="2"/>
  <c r="S74" i="2"/>
  <c r="P74" i="2"/>
  <c r="M74" i="2"/>
  <c r="J74" i="2"/>
  <c r="I74" i="2"/>
  <c r="AA73" i="2"/>
  <c r="AB73" i="2" s="1"/>
  <c r="AA72" i="2"/>
  <c r="AA74" i="2" s="1"/>
  <c r="AA71" i="2"/>
  <c r="AB71" i="2" s="1"/>
  <c r="F11" i="2"/>
  <c r="Q106" i="2" s="1"/>
  <c r="AA6" i="2"/>
  <c r="E108" i="2" s="1"/>
  <c r="L85" i="2" l="1"/>
  <c r="AA79" i="2"/>
  <c r="AA76" i="2"/>
  <c r="D107" i="2" s="1"/>
  <c r="I116" i="2" s="1"/>
  <c r="AB74" i="2"/>
  <c r="AB72" i="2"/>
</calcChain>
</file>

<file path=xl/sharedStrings.xml><?xml version="1.0" encoding="utf-8"?>
<sst xmlns="http://schemas.openxmlformats.org/spreadsheetml/2006/main" count="163" uniqueCount="142">
  <si>
    <t>SOLICITUD ANTICIPO GASTOS VIAJE / GASTOS A COMPROBAR</t>
  </si>
  <si>
    <t>FECHA DE ELABORACION</t>
  </si>
  <si>
    <t>SOCIEDAD</t>
  </si>
  <si>
    <t>EMPRESA</t>
  </si>
  <si>
    <t>AREA O DIVISION</t>
  </si>
  <si>
    <t>UBICACIÓN</t>
  </si>
  <si>
    <t>NO. NOMINA</t>
  </si>
  <si>
    <t>TEL / EXT</t>
  </si>
  <si>
    <t>CORREO ELECTRONICO</t>
  </si>
  <si>
    <t>¿Tu requisición es para un Centro de Costos?</t>
  </si>
  <si>
    <t>Si</t>
  </si>
  <si>
    <t>No</t>
  </si>
  <si>
    <t>¿Tu requisición es para un elemento PEP ?</t>
  </si>
  <si>
    <t>CENTRO DE COSTOS</t>
  </si>
  <si>
    <t>ELEMENTO PEP</t>
  </si>
  <si>
    <t>NOMBRE CeCo.</t>
  </si>
  <si>
    <t>NOMBRE EVENTO</t>
  </si>
  <si>
    <t>Datos Generales*</t>
  </si>
  <si>
    <t>Nombre de viajero</t>
  </si>
  <si>
    <t>Empleado</t>
  </si>
  <si>
    <t>Apellido paterno</t>
  </si>
  <si>
    <t>Apellido materno</t>
  </si>
  <si>
    <t>Nombre (s)</t>
  </si>
  <si>
    <t>Externo</t>
  </si>
  <si>
    <t>Puesto</t>
  </si>
  <si>
    <t>No. Nómina del Viajero Empleado</t>
  </si>
  <si>
    <t>En caso de marcar "Externo" proporcionar:</t>
  </si>
  <si>
    <t>Nombre del empleado responsable</t>
  </si>
  <si>
    <t>No. Nómina empleado responsable</t>
  </si>
  <si>
    <t>Lugar del Viaje</t>
  </si>
  <si>
    <t>Nacional</t>
  </si>
  <si>
    <t>Internacional</t>
  </si>
  <si>
    <t>Propósito del Viaje</t>
  </si>
  <si>
    <t>*Si la requisición es para un viaje grupal o para gira, anexar listado del grupo con nombres de los viajeros, números de empleados y actividad en el proyecto (rooming).</t>
  </si>
  <si>
    <t>Servicios de Viaje</t>
  </si>
  <si>
    <t>Concepto de Servicio de Viaje</t>
  </si>
  <si>
    <t>Fecha</t>
  </si>
  <si>
    <t>Hora</t>
  </si>
  <si>
    <t>Otros</t>
  </si>
  <si>
    <t>Flexible</t>
  </si>
  <si>
    <t>Transportación Aerea</t>
  </si>
  <si>
    <t>Salida</t>
  </si>
  <si>
    <t>Llegada</t>
  </si>
  <si>
    <t>Asiento</t>
  </si>
  <si>
    <t>Horario</t>
  </si>
  <si>
    <t>Transportación Terrestre</t>
  </si>
  <si>
    <t>Tipo Auto</t>
  </si>
  <si>
    <t>Traslado Aeropuerto-Hotel- Aeropuerto Grupo</t>
  </si>
  <si>
    <t>Traslado Aeropuerto-Hotel- Aeropuerto Individual</t>
  </si>
  <si>
    <t>Otro traslado</t>
  </si>
  <si>
    <t>Renta de Auto</t>
  </si>
  <si>
    <t>Hospedaje</t>
  </si>
  <si>
    <t>Nombre del hotel sede o lugar y dirección del evento</t>
  </si>
  <si>
    <t>Entrada</t>
  </si>
  <si>
    <t>Noches</t>
  </si>
  <si>
    <t>Habitación sencilla</t>
  </si>
  <si>
    <t>Habitación doble</t>
  </si>
  <si>
    <t>Otro tipo de habitación</t>
  </si>
  <si>
    <t>Alimentos dentro del Hotel</t>
  </si>
  <si>
    <t>Inicio</t>
  </si>
  <si>
    <t>Termino</t>
  </si>
  <si>
    <t>Cantidad</t>
  </si>
  <si>
    <t>Desayuno</t>
  </si>
  <si>
    <t>Comida</t>
  </si>
  <si>
    <t>Cena</t>
  </si>
  <si>
    <t>*Para cotizar describa sus necesidades de viaje en concepto, unidades y veces. Agencia de viaje regresará la cotización con todos los demás datos para viajes de grupos. Para viajes individuales anexar las cotizaciones enviadas por email.</t>
  </si>
  <si>
    <t>Descripción de conceptos e importe para Gastos a Comprobar (no relacionados con viaticos)</t>
  </si>
  <si>
    <t>085</t>
  </si>
  <si>
    <t>IMPORTE</t>
  </si>
  <si>
    <t>$</t>
  </si>
  <si>
    <t>020</t>
  </si>
  <si>
    <t>Ocesa Entretenimiento, S.A. De .C.V</t>
  </si>
  <si>
    <t>012</t>
  </si>
  <si>
    <t>Inmobiliaria de Centros de Espectáculos, S.A. De C.V.</t>
  </si>
  <si>
    <t xml:space="preserve">Completar SOLAMENTE en caso de Solicitar Viáticos </t>
  </si>
  <si>
    <t>Dias /Fecha</t>
  </si>
  <si>
    <t>MONEDA</t>
  </si>
  <si>
    <t>Promedio por Día</t>
  </si>
  <si>
    <t>042</t>
  </si>
  <si>
    <t>Promotodo México, S.A. De C.V.</t>
  </si>
  <si>
    <t>Concepto Víatico</t>
  </si>
  <si>
    <t>Unidad</t>
  </si>
  <si>
    <t>Servicios Administrativos del Entretenimiento, S.A. De C.V.</t>
  </si>
  <si>
    <t>Alimentación</t>
  </si>
  <si>
    <t>cuota diaria</t>
  </si>
  <si>
    <t>Taxis</t>
  </si>
  <si>
    <t>009</t>
  </si>
  <si>
    <t>TOTAL</t>
  </si>
  <si>
    <t>IMPORTE TOTAL VIATICOS</t>
  </si>
  <si>
    <t>TOTAL VIATICOS</t>
  </si>
  <si>
    <t>*Si es necesario agregue espacios adicionales para enlistar todos los días de viaticos.</t>
  </si>
  <si>
    <t>DOCUMENTOS ADJUNTOS</t>
  </si>
  <si>
    <t>Rooming List</t>
  </si>
  <si>
    <t>Cotizaciones CTS</t>
  </si>
  <si>
    <t>X</t>
  </si>
  <si>
    <t>Cotizaciones BTI</t>
  </si>
  <si>
    <t>Otros (especifique)</t>
  </si>
  <si>
    <t>Costo total de la cotización seleccionada</t>
  </si>
  <si>
    <t>Agencia Seleccionada:</t>
  </si>
  <si>
    <t>CORPORATE TRAVEL SERVICES</t>
  </si>
  <si>
    <t>*Después de cotización del viaje, la requisición de viaje que se presenta en compras necesita venir acompañada de las cotizaciones de viaje de ambas agencias de viaje con la indicación de la alternativa seleccionada</t>
  </si>
  <si>
    <t>FIRMAS</t>
  </si>
  <si>
    <t>SOLICITANTE</t>
  </si>
  <si>
    <t>Vo.Bo. COMPRAS</t>
  </si>
  <si>
    <t>RESPONSABLE Ce.Co. o PEP</t>
  </si>
  <si>
    <t>(aplica en caso de solicitar anticipo de gastos que no puedan ser contratados por Compras</t>
  </si>
  <si>
    <t xml:space="preserve">Nombre y firma </t>
  </si>
  <si>
    <t xml:space="preserve">Sello y firma </t>
  </si>
  <si>
    <t>AVISOS PARA EL USUARIO</t>
  </si>
  <si>
    <t>*</t>
  </si>
  <si>
    <t>El usuario deberá llenar todos los espacios solicitados, de lo contrario este formato será rechazado por el área de Cuentas por Pagar</t>
  </si>
  <si>
    <t>Todas las solicitudes  serán atendidas conforme a lo especificado  en este documento y a las políticas de viaje (solicita tu copia)</t>
  </si>
  <si>
    <t>Las solicitudes requieren por lo menos de 48 hrs. para poder ser programadas para pago</t>
  </si>
  <si>
    <t>Solicitudes viajes internacionales e urgentes requieren de autorización del Director del Area</t>
  </si>
  <si>
    <t>Formato vigente a partir del 03 de Marzo de 2008</t>
  </si>
  <si>
    <t xml:space="preserve">Por valor recibido, en términos de este pagaré, me comprometo a pagar incondicionalmente a </t>
  </si>
  <si>
    <t xml:space="preserve"> en su domicilio, la cantidad de </t>
  </si>
  <si>
    <t>$________________________, precisamente al quinto día hábil siguiente de la fecha de emisión de este documento.</t>
  </si>
  <si>
    <t xml:space="preserve"> precisamente al quinto día hábil siguiente de la fecha de emisión de este documento.</t>
  </si>
  <si>
    <t xml:space="preserve">México, D.F., a </t>
  </si>
  <si>
    <t>Nombre</t>
  </si>
  <si>
    <t>Firma:</t>
  </si>
  <si>
    <t>Asimismo, autorizo expresamente a Servicios Administrativos del Entretenimiento, S.A. de C.V., a retenerme de cualquier cantidad pagadera a mi favor (incluyendo pagos por servicios</t>
  </si>
  <si>
    <t xml:space="preserve"> personales), la cantidad de $___________________________________.</t>
  </si>
  <si>
    <t>OCESA Promotora, S.A. de C.V.</t>
  </si>
  <si>
    <t>Car Sport Racing, S.A. de C.V.</t>
  </si>
  <si>
    <t>OCESA Presenta, S.A. de C.V.</t>
  </si>
  <si>
    <t>Operadora de Centros de Espectáculos, S.A. De C.V.</t>
  </si>
  <si>
    <t>Servicios de Protección Privada Lobo, S.A. De C.V.</t>
  </si>
  <si>
    <t>Grupo Automovilístico Nacional y Deportivo, S. De R.L. De C.V.</t>
  </si>
  <si>
    <t>OCESA ENTRETENIMIENTO</t>
  </si>
  <si>
    <t>TOTAL GASTOS A  COMPROBAR MAS</t>
  </si>
  <si>
    <r>
      <t xml:space="preserve">Hospedaje </t>
    </r>
    <r>
      <rPr>
        <sz val="6"/>
        <rFont val="Arial"/>
        <family val="2"/>
      </rPr>
      <t>(SOLO EN CASO DE NO SER TRAMITADO POR LA AGENCIA)</t>
    </r>
  </si>
  <si>
    <t>SAE OPERACION EN EVENTOS SA DE CV</t>
  </si>
  <si>
    <t>SAE LOGISTICA EN ENTRETENIMIENTO SA DE CV</t>
  </si>
  <si>
    <t>GRADA 3 PISO -2</t>
  </si>
  <si>
    <t>USD</t>
  </si>
  <si>
    <t>JOSE LUIS ESPINOSA</t>
  </si>
  <si>
    <t>gparra@cie.com.mx</t>
  </si>
  <si>
    <t xml:space="preserve">26292600 EXT </t>
  </si>
  <si>
    <t>DIRECTOR DEL AREA</t>
  </si>
  <si>
    <t>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</si>
</sst>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80A]d&quot; de &quot;mmmm&quot; de &quot;yyyy;@"/>
  </numFmts>
  <fonts count="24" x14ac:knownFonts="1">
    <font>
      <sz val="11"/>
      <color theme="1"/>
      <name val="Calibri"/>
      <family val="2"/>
      <scheme val="minor"/>
    </font>
    <font>
      <sz val="11"/>
      <color theme="1"/>
      <name val="Calibri"/>
      <family val="2"/>
      <scheme val="minor"/>
    </font>
    <font>
      <b/>
      <sz val="18"/>
      <name val="Arial"/>
      <family val="2"/>
    </font>
    <font>
      <sz val="11"/>
      <name val="Arial"/>
      <family val="2"/>
    </font>
    <font>
      <b/>
      <sz val="11"/>
      <name val="Arial"/>
      <family val="2"/>
    </font>
    <font>
      <sz val="12"/>
      <name val="Arial"/>
      <family val="2"/>
    </font>
    <font>
      <sz val="14"/>
      <name val="Arial"/>
      <family val="2"/>
    </font>
    <font>
      <sz val="11"/>
      <color indexed="22"/>
      <name val="Arial"/>
      <family val="2"/>
    </font>
    <font>
      <u/>
      <sz val="10"/>
      <color indexed="12"/>
      <name val="Arial"/>
      <family val="2"/>
    </font>
    <font>
      <u/>
      <sz val="11"/>
      <color indexed="12"/>
      <name val="Arial"/>
      <family val="2"/>
    </font>
    <font>
      <sz val="8"/>
      <name val="Arial"/>
      <family val="2"/>
    </font>
    <font>
      <b/>
      <sz val="12"/>
      <name val="Arial"/>
      <family val="2"/>
    </font>
    <font>
      <b/>
      <sz val="11"/>
      <color indexed="9"/>
      <name val="Arial"/>
      <family val="2"/>
    </font>
    <font>
      <sz val="11"/>
      <color indexed="9"/>
      <name val="Arial"/>
      <family val="2"/>
    </font>
    <font>
      <sz val="10"/>
      <name val="Arial"/>
      <family val="2"/>
    </font>
    <font>
      <sz val="10"/>
      <color indexed="9"/>
      <name val="Arial"/>
      <family val="2"/>
    </font>
    <font>
      <b/>
      <sz val="10"/>
      <name val="Arial"/>
      <family val="2"/>
    </font>
    <font>
      <sz val="16"/>
      <name val="Arial"/>
      <family val="2"/>
    </font>
    <font>
      <sz val="8"/>
      <color indexed="9"/>
      <name val="Arial"/>
      <family val="2"/>
    </font>
    <font>
      <b/>
      <sz val="13"/>
      <name val="Arial"/>
      <family val="2"/>
    </font>
    <font>
      <sz val="9"/>
      <name val="Arial"/>
      <family val="2"/>
    </font>
    <font>
      <i/>
      <sz val="11"/>
      <name val="Arial"/>
      <family val="2"/>
    </font>
    <font>
      <b/>
      <sz val="10"/>
      <color rgb="FFFF0000"/>
      <name val="Arial"/>
      <family val="2"/>
    </font>
    <font>
      <sz val="6"/>
      <name val="Arial"/>
      <family val="2"/>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63"/>
        <bgColor indexed="64"/>
      </patternFill>
    </fill>
    <fill>
      <patternFill patternType="solid">
        <fgColor indexed="8"/>
        <bgColor indexed="64"/>
      </patternFill>
    </fill>
    <fill>
      <patternFill patternType="solid">
        <fgColor indexed="13"/>
        <bgColor indexed="64"/>
      </patternFill>
    </fill>
    <fill>
      <patternFill patternType="solid">
        <fgColor theme="4"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285">
    <xf numFmtId="0" fontId="0" fillId="0" borderId="0" xfId="0"/>
    <xf numFmtId="0" fontId="0" fillId="0" borderId="0" xfId="0" applyAlignment="1">
      <alignment horizontal="left"/>
    </xf>
    <xf numFmtId="0" fontId="0" fillId="0" borderId="1" xfId="0" applyBorder="1"/>
    <xf numFmtId="0" fontId="0" fillId="0" borderId="2" xfId="0" applyBorder="1"/>
    <xf numFmtId="0" fontId="0" fillId="0" borderId="3" xfId="0" applyBorder="1"/>
    <xf numFmtId="0" fontId="3" fillId="0" borderId="4" xfId="0" applyFont="1" applyBorder="1"/>
    <xf numFmtId="0" fontId="3" fillId="0" borderId="0" xfId="0" applyFont="1"/>
    <xf numFmtId="0" fontId="3" fillId="0" borderId="5" xfId="0" applyFont="1" applyBorder="1"/>
    <xf numFmtId="0" fontId="3" fillId="0" borderId="0" xfId="0" applyFont="1" applyAlignment="1">
      <alignment horizontal="left"/>
    </xf>
    <xf numFmtId="0" fontId="4" fillId="0" borderId="0" xfId="0" applyFont="1"/>
    <xf numFmtId="15" fontId="3" fillId="0" borderId="0" xfId="0" applyNumberFormat="1" applyFont="1"/>
    <xf numFmtId="0" fontId="3" fillId="0" borderId="10" xfId="0" applyFont="1" applyBorder="1"/>
    <xf numFmtId="0" fontId="3" fillId="0" borderId="6" xfId="0" applyFont="1" applyBorder="1"/>
    <xf numFmtId="0" fontId="0" fillId="0" borderId="7" xfId="0" applyBorder="1" applyAlignment="1">
      <alignment horizontal="center" vertical="center"/>
    </xf>
    <xf numFmtId="0" fontId="4" fillId="0" borderId="6" xfId="0" applyFont="1" applyBorder="1"/>
    <xf numFmtId="0" fontId="3" fillId="0" borderId="6" xfId="0" applyFont="1" applyBorder="1" applyAlignment="1">
      <alignment horizontal="center"/>
    </xf>
    <xf numFmtId="0" fontId="3" fillId="0" borderId="11" xfId="0" applyFont="1" applyBorder="1"/>
    <xf numFmtId="0" fontId="5" fillId="0" borderId="4" xfId="0" applyFont="1" applyBorder="1"/>
    <xf numFmtId="0" fontId="5" fillId="0" borderId="0" xfId="0" applyFont="1"/>
    <xf numFmtId="0" fontId="6" fillId="3" borderId="12" xfId="0" applyFont="1" applyFill="1" applyBorder="1" applyAlignment="1">
      <alignment horizontal="left"/>
    </xf>
    <xf numFmtId="0" fontId="3" fillId="3" borderId="0" xfId="0" applyFont="1" applyFill="1" applyAlignment="1">
      <alignment horizontal="left"/>
    </xf>
    <xf numFmtId="0" fontId="5" fillId="0" borderId="5" xfId="0" applyFont="1" applyBorder="1"/>
    <xf numFmtId="0" fontId="6" fillId="0" borderId="0" xfId="0" applyFont="1" applyAlignment="1">
      <alignment horizontal="center"/>
    </xf>
    <xf numFmtId="0" fontId="6" fillId="0" borderId="0" xfId="0" applyFont="1" applyAlignment="1">
      <alignment horizontal="left"/>
    </xf>
    <xf numFmtId="0" fontId="3" fillId="0" borderId="0" xfId="0" applyFont="1" applyProtection="1">
      <protection locked="0"/>
    </xf>
    <xf numFmtId="0" fontId="5" fillId="0" borderId="0" xfId="0" applyFont="1" applyAlignment="1">
      <alignment horizontal="left"/>
    </xf>
    <xf numFmtId="0" fontId="7" fillId="3" borderId="0" xfId="0" applyFont="1" applyFill="1" applyProtection="1">
      <protection locked="0"/>
    </xf>
    <xf numFmtId="0" fontId="3" fillId="3" borderId="0" xfId="0" applyFont="1" applyFill="1" applyAlignment="1" applyProtection="1">
      <alignment horizontal="left"/>
      <protection locked="0"/>
    </xf>
    <xf numFmtId="0" fontId="4" fillId="0" borderId="0" xfId="0" applyFont="1" applyProtection="1">
      <protection locked="0"/>
    </xf>
    <xf numFmtId="0" fontId="8" fillId="3" borderId="0" xfId="3" applyFill="1" applyBorder="1" applyAlignment="1" applyProtection="1">
      <alignment horizontal="left"/>
      <protection locked="0"/>
    </xf>
    <xf numFmtId="0" fontId="9" fillId="3" borderId="0" xfId="3" applyFont="1" applyFill="1" applyBorder="1" applyAlignment="1" applyProtection="1">
      <alignment horizontal="left"/>
      <protection locked="0"/>
    </xf>
    <xf numFmtId="0" fontId="10" fillId="0" borderId="6" xfId="0" applyFont="1" applyBorder="1"/>
    <xf numFmtId="0" fontId="3" fillId="0" borderId="13" xfId="0" applyFont="1" applyBorder="1"/>
    <xf numFmtId="0" fontId="3" fillId="0" borderId="14" xfId="0" applyFont="1" applyBorder="1"/>
    <xf numFmtId="0" fontId="4" fillId="0" borderId="14" xfId="0" applyFont="1" applyBorder="1"/>
    <xf numFmtId="0" fontId="4" fillId="0" borderId="15" xfId="0" applyFont="1" applyBorder="1"/>
    <xf numFmtId="0" fontId="3" fillId="0" borderId="16" xfId="0" applyFont="1" applyBorder="1"/>
    <xf numFmtId="0" fontId="4" fillId="0" borderId="17" xfId="0" applyFont="1" applyBorder="1" applyAlignment="1" applyProtection="1">
      <alignment horizontal="center"/>
      <protection locked="0"/>
    </xf>
    <xf numFmtId="0" fontId="3" fillId="0" borderId="17" xfId="0" applyFont="1" applyBorder="1" applyProtection="1">
      <protection locked="0"/>
    </xf>
    <xf numFmtId="0" fontId="3" fillId="0" borderId="18" xfId="0" applyFont="1" applyBorder="1"/>
    <xf numFmtId="0" fontId="5" fillId="0" borderId="17" xfId="0" applyFont="1" applyBorder="1" applyAlignment="1" applyProtection="1">
      <alignment horizontal="left"/>
      <protection locked="0"/>
    </xf>
    <xf numFmtId="0" fontId="11" fillId="0" borderId="17" xfId="0" applyFont="1" applyBorder="1" applyAlignment="1" applyProtection="1">
      <alignment horizontal="center"/>
      <protection locked="0"/>
    </xf>
    <xf numFmtId="0" fontId="5" fillId="0" borderId="0" xfId="0" applyFont="1" applyAlignment="1">
      <alignment horizontal="center"/>
    </xf>
    <xf numFmtId="0" fontId="4" fillId="0" borderId="0" xfId="0" applyFont="1" applyAlignment="1">
      <alignment horizontal="left"/>
    </xf>
    <xf numFmtId="0" fontId="3" fillId="0" borderId="19" xfId="0" applyFont="1" applyBorder="1"/>
    <xf numFmtId="0" fontId="12" fillId="4" borderId="1" xfId="0" applyFont="1" applyFill="1" applyBorder="1"/>
    <xf numFmtId="0" fontId="13" fillId="4" borderId="4" xfId="0" applyFont="1" applyFill="1" applyBorder="1"/>
    <xf numFmtId="0" fontId="13" fillId="4" borderId="0" xfId="0" applyFont="1" applyFill="1"/>
    <xf numFmtId="0" fontId="13" fillId="4" borderId="5" xfId="0" applyFont="1" applyFill="1" applyBorder="1"/>
    <xf numFmtId="0" fontId="3" fillId="0" borderId="0" xfId="0" applyFont="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3" fillId="0" borderId="6" xfId="0" applyFont="1" applyBorder="1" applyAlignment="1">
      <alignment horizontal="left"/>
    </xf>
    <xf numFmtId="0" fontId="4" fillId="0" borderId="17" xfId="0" applyFont="1" applyBorder="1" applyAlignment="1">
      <alignment horizontal="center"/>
    </xf>
    <xf numFmtId="0" fontId="14" fillId="0" borderId="0" xfId="0" applyFont="1" applyAlignment="1">
      <alignment horizontal="left" vertical="top"/>
    </xf>
    <xf numFmtId="0" fontId="3" fillId="0" borderId="0" xfId="0" applyFont="1" applyAlignment="1">
      <alignment vertical="top"/>
    </xf>
    <xf numFmtId="0" fontId="14" fillId="0" borderId="0" xfId="0" applyFont="1" applyAlignment="1">
      <alignment vertical="top"/>
    </xf>
    <xf numFmtId="0" fontId="4" fillId="0" borderId="17" xfId="0" applyFont="1" applyBorder="1" applyAlignment="1">
      <alignment horizontal="left"/>
    </xf>
    <xf numFmtId="0" fontId="4" fillId="0" borderId="6" xfId="0" applyFont="1" applyBorder="1" applyAlignment="1">
      <alignment horizontal="left"/>
    </xf>
    <xf numFmtId="0" fontId="14" fillId="0" borderId="6" xfId="0" applyFont="1" applyBorder="1" applyAlignment="1">
      <alignment horizontal="left" vertical="top"/>
    </xf>
    <xf numFmtId="0" fontId="3" fillId="0" borderId="6" xfId="0" applyFont="1" applyBorder="1" applyAlignment="1">
      <alignment vertical="top"/>
    </xf>
    <xf numFmtId="0" fontId="14" fillId="0" borderId="6" xfId="0" applyFont="1" applyBorder="1" applyAlignment="1">
      <alignment vertical="top"/>
    </xf>
    <xf numFmtId="0" fontId="4" fillId="0" borderId="6" xfId="0" applyFont="1" applyBorder="1" applyAlignment="1">
      <alignment horizontal="right"/>
    </xf>
    <xf numFmtId="0" fontId="10" fillId="0" borderId="0" xfId="0" applyFont="1" applyAlignment="1">
      <alignment horizontal="left"/>
    </xf>
    <xf numFmtId="0" fontId="4" fillId="0" borderId="0" xfId="0" applyFont="1" applyAlignment="1">
      <alignment horizontal="right"/>
    </xf>
    <xf numFmtId="0" fontId="3" fillId="0" borderId="7" xfId="0" applyFont="1" applyBorder="1"/>
    <xf numFmtId="0" fontId="4" fillId="0" borderId="9" xfId="0" applyFont="1" applyBorder="1"/>
    <xf numFmtId="0" fontId="12" fillId="4" borderId="0" xfId="0" applyFont="1" applyFill="1"/>
    <xf numFmtId="0" fontId="13" fillId="0" borderId="4" xfId="0" applyFont="1" applyBorder="1"/>
    <xf numFmtId="0" fontId="12" fillId="0" borderId="0" xfId="0" applyFont="1"/>
    <xf numFmtId="0" fontId="14" fillId="0" borderId="0" xfId="0" applyFont="1"/>
    <xf numFmtId="0" fontId="13" fillId="0" borderId="5" xfId="0" applyFont="1" applyBorder="1"/>
    <xf numFmtId="44" fontId="3" fillId="0" borderId="0" xfId="2" applyFont="1" applyBorder="1" applyProtection="1"/>
    <xf numFmtId="44" fontId="3" fillId="0" borderId="0" xfId="2" applyFont="1" applyBorder="1" applyAlignment="1" applyProtection="1">
      <alignment horizontal="center"/>
    </xf>
    <xf numFmtId="14" fontId="3" fillId="0" borderId="0" xfId="0" applyNumberFormat="1" applyFont="1"/>
    <xf numFmtId="20" fontId="3" fillId="0" borderId="17" xfId="2" applyNumberFormat="1" applyFont="1" applyFill="1" applyBorder="1" applyAlignment="1" applyProtection="1">
      <alignment horizontal="center"/>
    </xf>
    <xf numFmtId="44" fontId="3" fillId="0" borderId="17" xfId="2" applyFont="1" applyBorder="1" applyAlignment="1" applyProtection="1">
      <alignment horizontal="center"/>
    </xf>
    <xf numFmtId="0" fontId="3" fillId="0" borderId="17" xfId="0" applyFont="1" applyBorder="1"/>
    <xf numFmtId="20" fontId="3" fillId="0" borderId="17" xfId="2" applyNumberFormat="1" applyFont="1" applyBorder="1" applyAlignment="1" applyProtection="1">
      <alignment horizontal="center"/>
    </xf>
    <xf numFmtId="44" fontId="3" fillId="0" borderId="17" xfId="2" applyFont="1" applyBorder="1" applyProtection="1"/>
    <xf numFmtId="44" fontId="4" fillId="0" borderId="0" xfId="2" applyFont="1" applyFill="1" applyBorder="1" applyProtection="1"/>
    <xf numFmtId="44" fontId="4" fillId="0" borderId="0" xfId="2" applyFont="1" applyFill="1" applyBorder="1" applyAlignment="1" applyProtection="1">
      <alignment horizontal="center"/>
    </xf>
    <xf numFmtId="44" fontId="16" fillId="0" borderId="0" xfId="2" applyFont="1" applyFill="1" applyBorder="1" applyAlignment="1" applyProtection="1"/>
    <xf numFmtId="0" fontId="3" fillId="5" borderId="0" xfId="0" applyFont="1" applyFill="1"/>
    <xf numFmtId="0" fontId="14" fillId="5" borderId="0" xfId="0" applyFont="1" applyFill="1"/>
    <xf numFmtId="0" fontId="0" fillId="5" borderId="0" xfId="0" applyFill="1"/>
    <xf numFmtId="0" fontId="3" fillId="5" borderId="0" xfId="0" applyFont="1" applyFill="1" applyAlignment="1">
      <alignment horizontal="center"/>
    </xf>
    <xf numFmtId="0" fontId="14" fillId="5" borderId="0" xfId="0" applyFont="1" applyFill="1" applyAlignment="1">
      <alignment horizontal="center"/>
    </xf>
    <xf numFmtId="44" fontId="3" fillId="5" borderId="0" xfId="2" applyFont="1" applyFill="1" applyBorder="1" applyAlignment="1" applyProtection="1"/>
    <xf numFmtId="44" fontId="14" fillId="5" borderId="0" xfId="2" applyFont="1" applyFill="1" applyBorder="1" applyAlignment="1" applyProtection="1"/>
    <xf numFmtId="44" fontId="3" fillId="5" borderId="0" xfId="2" applyFont="1" applyFill="1" applyBorder="1" applyProtection="1"/>
    <xf numFmtId="44" fontId="3" fillId="5" borderId="0" xfId="2" applyFont="1" applyFill="1" applyBorder="1" applyAlignment="1" applyProtection="1">
      <alignment horizontal="center"/>
    </xf>
    <xf numFmtId="0" fontId="3" fillId="5" borderId="5" xfId="0" applyFont="1" applyFill="1" applyBorder="1"/>
    <xf numFmtId="0" fontId="4" fillId="6" borderId="0" xfId="0" applyFont="1" applyFill="1"/>
    <xf numFmtId="0" fontId="16" fillId="6" borderId="0" xfId="0" applyFont="1" applyFill="1"/>
    <xf numFmtId="44" fontId="3" fillId="6" borderId="0" xfId="2" applyFont="1" applyFill="1" applyBorder="1" applyAlignment="1" applyProtection="1"/>
    <xf numFmtId="44" fontId="14" fillId="6" borderId="0" xfId="2" applyFont="1" applyFill="1" applyAlignment="1" applyProtection="1"/>
    <xf numFmtId="0" fontId="3" fillId="6" borderId="0" xfId="0" applyFont="1" applyFill="1"/>
    <xf numFmtId="0" fontId="14" fillId="6" borderId="0" xfId="0" applyFont="1" applyFill="1"/>
    <xf numFmtId="44" fontId="3" fillId="6" borderId="0" xfId="2" applyFont="1" applyFill="1" applyBorder="1" applyProtection="1"/>
    <xf numFmtId="0" fontId="3" fillId="6" borderId="5" xfId="0" applyFont="1" applyFill="1" applyBorder="1"/>
    <xf numFmtId="44" fontId="3" fillId="6" borderId="0" xfId="2" applyFont="1" applyFill="1" applyBorder="1" applyAlignment="1" applyProtection="1">
      <alignment horizontal="center"/>
    </xf>
    <xf numFmtId="0" fontId="3" fillId="6" borderId="0" xfId="0" applyFont="1" applyFill="1" applyAlignment="1">
      <alignment horizontal="center"/>
    </xf>
    <xf numFmtId="0" fontId="14" fillId="6" borderId="0" xfId="0" applyFont="1" applyFill="1" applyAlignment="1">
      <alignment horizontal="center"/>
    </xf>
    <xf numFmtId="0" fontId="0" fillId="0" borderId="20" xfId="0" quotePrefix="1" applyBorder="1" applyAlignment="1">
      <alignment horizontal="left"/>
    </xf>
    <xf numFmtId="0" fontId="0" fillId="0" borderId="15" xfId="0" applyBorder="1" applyAlignment="1">
      <alignment horizontal="left"/>
    </xf>
    <xf numFmtId="44" fontId="4" fillId="6" borderId="0" xfId="2" applyFont="1" applyFill="1" applyBorder="1" applyAlignment="1" applyProtection="1"/>
    <xf numFmtId="44" fontId="11" fillId="6" borderId="0" xfId="2" applyFont="1" applyFill="1" applyAlignment="1" applyProtection="1">
      <alignment horizontal="center"/>
    </xf>
    <xf numFmtId="0" fontId="0" fillId="0" borderId="18" xfId="0" applyBorder="1" applyAlignment="1">
      <alignment horizontal="left"/>
    </xf>
    <xf numFmtId="0" fontId="13" fillId="4" borderId="0" xfId="0" applyFont="1" applyFill="1" applyAlignment="1">
      <alignment horizontal="center"/>
    </xf>
    <xf numFmtId="0" fontId="0" fillId="0" borderId="20" xfId="0" quotePrefix="1" applyBorder="1" applyAlignment="1">
      <alignment horizontal="left" vertical="center"/>
    </xf>
    <xf numFmtId="0" fontId="0" fillId="0" borderId="18" xfId="0" applyBorder="1" applyAlignment="1">
      <alignment horizontal="left" vertical="center"/>
    </xf>
    <xf numFmtId="0" fontId="12" fillId="0" borderId="0" xfId="0" applyFont="1" applyAlignment="1">
      <alignment horizontal="left" vertical="center" wrapText="1"/>
    </xf>
    <xf numFmtId="0" fontId="16" fillId="0" borderId="0" xfId="0" applyFont="1" applyAlignment="1">
      <alignment horizontal="center"/>
    </xf>
    <xf numFmtId="0" fontId="3" fillId="0" borderId="25" xfId="0" applyFont="1" applyBorder="1"/>
    <xf numFmtId="0" fontId="3" fillId="0" borderId="8" xfId="0" applyFont="1" applyBorder="1"/>
    <xf numFmtId="15" fontId="4" fillId="0" borderId="17" xfId="0" applyNumberFormat="1" applyFont="1" applyBorder="1" applyAlignment="1" applyProtection="1">
      <alignment horizontal="center"/>
      <protection locked="0"/>
    </xf>
    <xf numFmtId="0" fontId="10" fillId="0" borderId="20" xfId="0" quotePrefix="1" applyFont="1" applyBorder="1" applyAlignment="1">
      <alignment horizontal="left"/>
    </xf>
    <xf numFmtId="0" fontId="10" fillId="0" borderId="18" xfId="0" applyFont="1" applyBorder="1" applyAlignment="1">
      <alignment horizontal="left"/>
    </xf>
    <xf numFmtId="164" fontId="4" fillId="0" borderId="17" xfId="0" applyNumberFormat="1" applyFont="1" applyBorder="1"/>
    <xf numFmtId="0" fontId="3" fillId="0" borderId="6" xfId="0" applyFont="1" applyBorder="1" applyAlignment="1">
      <alignment horizontal="right"/>
    </xf>
    <xf numFmtId="164" fontId="4" fillId="0" borderId="6" xfId="0" applyNumberFormat="1" applyFont="1" applyBorder="1"/>
    <xf numFmtId="164" fontId="4" fillId="0" borderId="6" xfId="0" applyNumberFormat="1" applyFont="1" applyBorder="1" applyAlignment="1">
      <alignment horizontal="center"/>
    </xf>
    <xf numFmtId="164" fontId="4" fillId="0" borderId="14" xfId="0" applyNumberFormat="1" applyFont="1" applyBorder="1"/>
    <xf numFmtId="164" fontId="4" fillId="0" borderId="14" xfId="0" applyNumberFormat="1" applyFont="1" applyBorder="1" applyAlignment="1">
      <alignment horizontal="center"/>
    </xf>
    <xf numFmtId="164" fontId="4" fillId="6" borderId="26" xfId="0" applyNumberFormat="1" applyFont="1" applyFill="1" applyBorder="1"/>
    <xf numFmtId="0" fontId="0" fillId="0" borderId="27" xfId="0" applyBorder="1" applyAlignment="1">
      <alignment horizontal="left"/>
    </xf>
    <xf numFmtId="0" fontId="0" fillId="0" borderId="28" xfId="0" applyBorder="1" applyAlignment="1">
      <alignment horizontal="left"/>
    </xf>
    <xf numFmtId="0" fontId="3" fillId="0" borderId="0" xfId="0" applyFont="1" applyAlignment="1">
      <alignment horizontal="right"/>
    </xf>
    <xf numFmtId="164" fontId="4" fillId="0" borderId="0" xfId="0" applyNumberFormat="1" applyFont="1"/>
    <xf numFmtId="164" fontId="4" fillId="0" borderId="0" xfId="0" applyNumberFormat="1" applyFont="1" applyAlignment="1">
      <alignment horizontal="center"/>
    </xf>
    <xf numFmtId="164" fontId="4" fillId="0" borderId="2" xfId="0" applyNumberFormat="1" applyFont="1" applyBorder="1"/>
    <xf numFmtId="164" fontId="4" fillId="0" borderId="3" xfId="0" applyNumberFormat="1" applyFont="1" applyBorder="1" applyAlignment="1">
      <alignment horizontal="center"/>
    </xf>
    <xf numFmtId="164" fontId="4" fillId="0" borderId="29" xfId="0" applyNumberFormat="1" applyFont="1" applyBorder="1" applyAlignment="1">
      <alignment horizontal="center"/>
    </xf>
    <xf numFmtId="164" fontId="4" fillId="0" borderId="21" xfId="0" applyNumberFormat="1" applyFont="1" applyBorder="1" applyAlignment="1">
      <alignment horizontal="center"/>
    </xf>
    <xf numFmtId="164" fontId="4" fillId="0" borderId="21" xfId="0" applyNumberFormat="1" applyFont="1" applyBorder="1"/>
    <xf numFmtId="164" fontId="19" fillId="0" borderId="21" xfId="0" applyNumberFormat="1" applyFont="1" applyBorder="1"/>
    <xf numFmtId="164" fontId="4" fillId="0" borderId="30" xfId="0" applyNumberFormat="1" applyFont="1" applyBorder="1" applyAlignment="1">
      <alignment horizontal="center"/>
    </xf>
    <xf numFmtId="0" fontId="4" fillId="0" borderId="10" xfId="0" applyFont="1" applyBorder="1" applyAlignment="1">
      <alignment horizontal="center"/>
    </xf>
    <xf numFmtId="0" fontId="13" fillId="4" borderId="13" xfId="0" applyFont="1" applyFill="1" applyBorder="1"/>
    <xf numFmtId="0" fontId="12" fillId="4" borderId="14" xfId="0" applyFont="1" applyFill="1" applyBorder="1"/>
    <xf numFmtId="0" fontId="13" fillId="4" borderId="14" xfId="0" applyFont="1" applyFill="1" applyBorder="1"/>
    <xf numFmtId="0" fontId="3" fillId="0" borderId="17" xfId="0" applyFont="1" applyBorder="1" applyAlignment="1">
      <alignment horizontal="center"/>
    </xf>
    <xf numFmtId="0" fontId="10" fillId="0" borderId="0" xfId="0" applyFont="1"/>
    <xf numFmtId="0" fontId="3" fillId="0" borderId="28" xfId="0" applyFont="1" applyBorder="1"/>
    <xf numFmtId="0" fontId="3" fillId="0" borderId="27" xfId="0" applyFont="1" applyBorder="1"/>
    <xf numFmtId="0" fontId="20" fillId="0" borderId="4" xfId="0" applyFont="1" applyBorder="1"/>
    <xf numFmtId="0" fontId="20" fillId="0" borderId="0" xfId="0" applyFont="1"/>
    <xf numFmtId="0" fontId="20" fillId="0" borderId="5" xfId="0" applyFont="1" applyBorder="1"/>
    <xf numFmtId="0" fontId="20" fillId="0" borderId="0" xfId="0" applyFont="1" applyAlignment="1">
      <alignment horizontal="left"/>
    </xf>
    <xf numFmtId="0" fontId="13" fillId="4" borderId="8" xfId="0" applyFont="1" applyFill="1" applyBorder="1"/>
    <xf numFmtId="0" fontId="13" fillId="4" borderId="6" xfId="0" applyFont="1" applyFill="1" applyBorder="1"/>
    <xf numFmtId="0" fontId="10" fillId="0" borderId="4" xfId="0" applyFont="1" applyBorder="1"/>
    <xf numFmtId="0" fontId="10" fillId="0" borderId="0" xfId="0" applyFont="1" applyAlignment="1">
      <alignment horizontal="center"/>
    </xf>
    <xf numFmtId="0" fontId="10" fillId="0" borderId="5" xfId="0" applyFont="1" applyBorder="1"/>
    <xf numFmtId="0" fontId="3" fillId="6" borderId="1" xfId="0" applyFont="1" applyFill="1" applyBorder="1"/>
    <xf numFmtId="0" fontId="3" fillId="6" borderId="2" xfId="0" applyFont="1" applyFill="1" applyBorder="1"/>
    <xf numFmtId="0" fontId="3" fillId="6" borderId="3" xfId="0" applyFont="1" applyFill="1" applyBorder="1"/>
    <xf numFmtId="0" fontId="3" fillId="6" borderId="4" xfId="0" applyFont="1" applyFill="1" applyBorder="1"/>
    <xf numFmtId="0" fontId="3" fillId="6" borderId="0" xfId="0" applyFont="1" applyFill="1" applyAlignment="1">
      <alignment horizontal="left"/>
    </xf>
    <xf numFmtId="0" fontId="3" fillId="6" borderId="6" xfId="0" applyFont="1" applyFill="1" applyBorder="1"/>
    <xf numFmtId="0" fontId="3" fillId="6" borderId="29" xfId="0" applyFont="1" applyFill="1" applyBorder="1"/>
    <xf numFmtId="0" fontId="3" fillId="6" borderId="21" xfId="0" applyFont="1" applyFill="1" applyBorder="1"/>
    <xf numFmtId="0" fontId="3" fillId="6" borderId="30" xfId="0" applyFont="1" applyFill="1" applyBorder="1"/>
    <xf numFmtId="0" fontId="2" fillId="0" borderId="4" xfId="0" applyFont="1" applyBorder="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2" fillId="0" borderId="0" xfId="0" applyFont="1" applyAlignment="1">
      <alignment horizontal="centerContinuous"/>
    </xf>
    <xf numFmtId="164" fontId="4" fillId="0" borderId="2" xfId="0" applyNumberFormat="1" applyFont="1" applyBorder="1" applyAlignment="1">
      <alignment horizontal="left"/>
    </xf>
    <xf numFmtId="164" fontId="4" fillId="0" borderId="1" xfId="0" applyNumberFormat="1" applyFont="1" applyBorder="1" applyAlignment="1">
      <alignment horizontal="left"/>
    </xf>
    <xf numFmtId="15" fontId="4" fillId="0" borderId="9" xfId="0" applyNumberFormat="1" applyFont="1" applyBorder="1" applyAlignment="1">
      <alignment horizontal="center"/>
    </xf>
    <xf numFmtId="164" fontId="3" fillId="7" borderId="17" xfId="0" applyNumberFormat="1" applyFont="1" applyFill="1" applyBorder="1"/>
    <xf numFmtId="164" fontId="3" fillId="7" borderId="17" xfId="0" applyNumberFormat="1" applyFont="1" applyFill="1" applyBorder="1" applyAlignment="1" applyProtection="1">
      <alignment horizontal="center"/>
      <protection locked="0"/>
    </xf>
    <xf numFmtId="15" fontId="4" fillId="2" borderId="6" xfId="0" applyNumberFormat="1" applyFont="1" applyFill="1" applyBorder="1" applyAlignment="1" applyProtection="1">
      <alignment horizontal="center" vertical="center" wrapText="1"/>
      <protection locked="0"/>
    </xf>
    <xf numFmtId="16" fontId="4" fillId="0" borderId="6"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Protection="1">
      <protection locked="0"/>
    </xf>
    <xf numFmtId="0" fontId="4" fillId="3" borderId="9" xfId="0" applyFont="1" applyFill="1" applyBorder="1" applyProtection="1">
      <protection locked="0"/>
    </xf>
    <xf numFmtId="0" fontId="3" fillId="3" borderId="0" xfId="0" applyFont="1" applyFill="1" applyAlignment="1" applyProtection="1">
      <alignment horizontal="left"/>
      <protection locked="0"/>
    </xf>
    <xf numFmtId="0" fontId="9" fillId="3" borderId="0" xfId="3" applyFont="1" applyFill="1" applyBorder="1" applyAlignment="1" applyProtection="1">
      <alignment horizontal="left"/>
      <protection locked="0"/>
    </xf>
    <xf numFmtId="0" fontId="12" fillId="4" borderId="2" xfId="0" applyFont="1" applyFill="1" applyBorder="1" applyAlignment="1">
      <alignment horizontal="left"/>
    </xf>
    <xf numFmtId="0" fontId="12" fillId="4" borderId="3" xfId="0" applyFont="1" applyFill="1" applyBorder="1" applyAlignment="1">
      <alignment horizontal="left"/>
    </xf>
    <xf numFmtId="0" fontId="10" fillId="0" borderId="0" xfId="0" applyFont="1" applyAlignment="1">
      <alignment horizontal="center"/>
    </xf>
    <xf numFmtId="0" fontId="4" fillId="0" borderId="6" xfId="0" applyFont="1" applyBorder="1" applyAlignment="1">
      <alignment horizontal="left"/>
    </xf>
    <xf numFmtId="0" fontId="10" fillId="0" borderId="0" xfId="0" applyFont="1" applyAlignment="1">
      <alignment horizontal="left"/>
    </xf>
    <xf numFmtId="0" fontId="4" fillId="3" borderId="0" xfId="0" applyFont="1" applyFill="1" applyAlignment="1" applyProtection="1">
      <alignment horizontal="center"/>
      <protection locked="0"/>
    </xf>
    <xf numFmtId="0" fontId="3" fillId="0" borderId="0" xfId="0" applyFont="1" applyAlignment="1">
      <alignment horizontal="left"/>
    </xf>
    <xf numFmtId="0" fontId="5" fillId="3" borderId="0" xfId="0" applyFont="1" applyFill="1" applyAlignment="1" applyProtection="1">
      <alignment horizontal="left"/>
      <protection locked="0"/>
    </xf>
    <xf numFmtId="0" fontId="5" fillId="3" borderId="0" xfId="0" applyFont="1" applyFill="1" applyAlignment="1" applyProtection="1">
      <alignment horizontal="center"/>
      <protection locked="0"/>
    </xf>
    <xf numFmtId="0" fontId="4" fillId="0" borderId="0" xfId="0" applyFont="1" applyAlignment="1">
      <alignment horizontal="left"/>
    </xf>
    <xf numFmtId="44" fontId="3" fillId="0" borderId="0" xfId="2" applyFont="1" applyFill="1" applyBorder="1" applyAlignment="1" applyProtection="1">
      <alignment horizontal="center"/>
    </xf>
    <xf numFmtId="44" fontId="14" fillId="0" borderId="0" xfId="2" applyFont="1" applyAlignment="1" applyProtection="1"/>
    <xf numFmtId="0" fontId="12" fillId="4" borderId="0" xfId="0" applyFont="1" applyFill="1"/>
    <xf numFmtId="0" fontId="0" fillId="0" borderId="0" xfId="0"/>
    <xf numFmtId="0" fontId="15" fillId="4" borderId="0" xfId="0" applyFont="1" applyFill="1"/>
    <xf numFmtId="0" fontId="12" fillId="4" borderId="0" xfId="0" applyFont="1" applyFill="1" applyAlignment="1">
      <alignment horizontal="center"/>
    </xf>
    <xf numFmtId="0" fontId="4" fillId="0" borderId="0" xfId="0" applyFont="1"/>
    <xf numFmtId="0" fontId="14" fillId="0" borderId="0" xfId="0" applyFont="1"/>
    <xf numFmtId="0" fontId="4" fillId="0" borderId="0" xfId="0" applyFont="1" applyAlignment="1">
      <alignment horizontal="center"/>
    </xf>
    <xf numFmtId="0" fontId="14" fillId="0" borderId="0" xfId="0" applyFont="1" applyAlignment="1">
      <alignment horizontal="center"/>
    </xf>
    <xf numFmtId="0" fontId="3" fillId="0" borderId="17" xfId="0" applyFont="1" applyBorder="1"/>
    <xf numFmtId="0" fontId="14" fillId="0" borderId="17" xfId="0" applyFont="1" applyBorder="1"/>
    <xf numFmtId="0" fontId="0" fillId="0" borderId="17" xfId="0" applyBorder="1"/>
    <xf numFmtId="16" fontId="3" fillId="0" borderId="17" xfId="0" applyNumberFormat="1" applyFont="1" applyBorder="1" applyAlignment="1">
      <alignment horizontal="center"/>
    </xf>
    <xf numFmtId="20" fontId="3" fillId="0" borderId="17" xfId="0" applyNumberFormat="1" applyFont="1" applyBorder="1" applyAlignment="1">
      <alignment horizontal="center"/>
    </xf>
    <xf numFmtId="0" fontId="14" fillId="0" borderId="17" xfId="0" applyFont="1" applyBorder="1" applyAlignment="1">
      <alignment horizontal="center"/>
    </xf>
    <xf numFmtId="16" fontId="3" fillId="0" borderId="7" xfId="2" applyNumberFormat="1" applyFont="1" applyFill="1" applyBorder="1" applyAlignment="1" applyProtection="1">
      <alignment horizontal="center"/>
    </xf>
    <xf numFmtId="44" fontId="14" fillId="0" borderId="9" xfId="2" applyFont="1" applyBorder="1" applyAlignment="1" applyProtection="1">
      <alignment horizontal="center"/>
    </xf>
    <xf numFmtId="0" fontId="3" fillId="0" borderId="0" xfId="0" applyFont="1"/>
    <xf numFmtId="0" fontId="3" fillId="0" borderId="0" xfId="0" applyFont="1" applyAlignment="1">
      <alignment horizontal="center"/>
    </xf>
    <xf numFmtId="44" fontId="3" fillId="0" borderId="6" xfId="2" applyFont="1" applyFill="1" applyBorder="1" applyAlignment="1" applyProtection="1">
      <alignment horizontal="center"/>
    </xf>
    <xf numFmtId="44" fontId="14" fillId="0" borderId="6" xfId="2" applyFont="1" applyBorder="1" applyAlignment="1" applyProtection="1">
      <alignment horizontal="center"/>
    </xf>
    <xf numFmtId="0" fontId="3" fillId="0" borderId="17" xfId="0" applyFont="1" applyBorder="1" applyAlignment="1">
      <alignment horizontal="center"/>
    </xf>
    <xf numFmtId="44" fontId="3" fillId="0" borderId="17" xfId="2" applyFont="1" applyFill="1" applyBorder="1" applyAlignment="1" applyProtection="1"/>
    <xf numFmtId="44" fontId="14" fillId="0" borderId="17" xfId="2" applyFont="1" applyBorder="1" applyAlignment="1" applyProtection="1"/>
    <xf numFmtId="44" fontId="14" fillId="0" borderId="0" xfId="2" applyFont="1" applyBorder="1" applyAlignment="1" applyProtection="1"/>
    <xf numFmtId="44" fontId="3" fillId="0" borderId="0" xfId="2" applyFont="1" applyFill="1" applyBorder="1" applyAlignment="1" applyProtection="1"/>
    <xf numFmtId="44" fontId="3" fillId="0" borderId="8" xfId="2" applyFont="1" applyFill="1" applyBorder="1" applyAlignment="1" applyProtection="1">
      <alignment horizontal="center"/>
    </xf>
    <xf numFmtId="44" fontId="14" fillId="0" borderId="8" xfId="2" applyFont="1" applyBorder="1" applyAlignment="1" applyProtection="1">
      <alignment horizontal="center"/>
    </xf>
    <xf numFmtId="0" fontId="3" fillId="0" borderId="8" xfId="0" applyFont="1" applyBorder="1" applyAlignment="1">
      <alignment horizontal="center"/>
    </xf>
    <xf numFmtId="0" fontId="14" fillId="0" borderId="8" xfId="0" applyFont="1" applyBorder="1" applyAlignment="1">
      <alignment horizontal="center"/>
    </xf>
    <xf numFmtId="0" fontId="3" fillId="6" borderId="21" xfId="0" applyFont="1" applyFill="1" applyBorder="1" applyAlignment="1" applyProtection="1">
      <alignment horizontal="center"/>
      <protection locked="0"/>
    </xf>
    <xf numFmtId="0" fontId="12" fillId="4" borderId="0" xfId="0" applyFont="1" applyFill="1" applyAlignment="1">
      <alignment horizontal="left" vertical="center" wrapText="1"/>
    </xf>
    <xf numFmtId="0" fontId="18" fillId="4" borderId="0" xfId="0" applyFont="1" applyFill="1" applyAlignment="1">
      <alignment horizontal="center"/>
    </xf>
    <xf numFmtId="43" fontId="17" fillId="6" borderId="21" xfId="1" applyFont="1" applyFill="1" applyBorder="1" applyAlignment="1" applyProtection="1">
      <alignment horizontal="left"/>
      <protection locked="0"/>
    </xf>
    <xf numFmtId="0" fontId="16" fillId="0" borderId="6" xfId="0" applyFont="1" applyBorder="1" applyAlignment="1">
      <alignment horizontal="center"/>
    </xf>
    <xf numFmtId="0" fontId="0" fillId="0" borderId="6" xfId="0" applyBorder="1"/>
    <xf numFmtId="0" fontId="4" fillId="0" borderId="8" xfId="0" applyFont="1" applyBorder="1" applyAlignment="1">
      <alignment horizontal="left"/>
    </xf>
    <xf numFmtId="0" fontId="4" fillId="0" borderId="9" xfId="0" applyFont="1" applyBorder="1" applyAlignment="1">
      <alignment horizontal="left"/>
    </xf>
    <xf numFmtId="15" fontId="4" fillId="0" borderId="6" xfId="0" applyNumberFormat="1" applyFont="1" applyBorder="1" applyAlignment="1" applyProtection="1">
      <alignment horizontal="center" vertical="center" wrapText="1"/>
      <protection locked="0"/>
    </xf>
    <xf numFmtId="15" fontId="4" fillId="0" borderId="7" xfId="0" applyNumberFormat="1" applyFont="1" applyBorder="1" applyAlignment="1" applyProtection="1">
      <alignment horizontal="center" vertical="center" wrapText="1"/>
      <protection locked="0"/>
    </xf>
    <xf numFmtId="15" fontId="4" fillId="0" borderId="8" xfId="0" applyNumberFormat="1" applyFont="1" applyBorder="1" applyAlignment="1" applyProtection="1">
      <alignment horizontal="center" vertical="center" wrapText="1"/>
      <protection locked="0"/>
    </xf>
    <xf numFmtId="15" fontId="4" fillId="0" borderId="9" xfId="0" applyNumberFormat="1" applyFont="1" applyBorder="1" applyAlignment="1" applyProtection="1">
      <alignment horizontal="center" vertical="center" wrapText="1"/>
      <protection locked="0"/>
    </xf>
    <xf numFmtId="0" fontId="16" fillId="0" borderId="17" xfId="0" applyFont="1" applyBorder="1" applyAlignment="1">
      <alignment horizontal="center"/>
    </xf>
    <xf numFmtId="0" fontId="4" fillId="0" borderId="6" xfId="0" applyFont="1" applyBorder="1" applyAlignment="1">
      <alignment horizontal="left" vertical="center" wrapText="1"/>
    </xf>
    <xf numFmtId="0" fontId="0" fillId="0" borderId="6" xfId="0" applyBorder="1" applyAlignment="1">
      <alignment horizontal="left" vertical="center" wrapText="1"/>
    </xf>
    <xf numFmtId="16" fontId="4" fillId="0" borderId="22" xfId="0" applyNumberFormat="1"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6" fontId="4" fillId="0" borderId="6" xfId="0" applyNumberFormat="1" applyFont="1" applyBorder="1" applyAlignment="1">
      <alignment horizontal="center" vertical="center" wrapText="1"/>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164" fontId="3" fillId="7" borderId="17" xfId="0" applyNumberFormat="1" applyFont="1" applyFill="1" applyBorder="1" applyAlignment="1">
      <alignment horizontal="center"/>
    </xf>
    <xf numFmtId="0" fontId="3" fillId="7" borderId="17" xfId="0" applyFont="1" applyFill="1" applyBorder="1" applyAlignment="1">
      <alignment horizontal="center"/>
    </xf>
    <xf numFmtId="0" fontId="3" fillId="7" borderId="8" xfId="0" applyFont="1" applyFill="1" applyBorder="1"/>
    <xf numFmtId="0" fontId="3" fillId="7" borderId="9" xfId="0" applyFont="1" applyFill="1" applyBorder="1"/>
    <xf numFmtId="164" fontId="3" fillId="7" borderId="17" xfId="0" applyNumberFormat="1" applyFont="1" applyFill="1" applyBorder="1" applyAlignment="1" applyProtection="1">
      <alignment horizontal="center"/>
      <protection locked="0"/>
    </xf>
    <xf numFmtId="0" fontId="3" fillId="7" borderId="8" xfId="0" applyFont="1" applyFill="1" applyBorder="1" applyAlignment="1">
      <alignment horizontal="left"/>
    </xf>
    <xf numFmtId="0" fontId="3" fillId="7" borderId="9" xfId="0" applyFont="1" applyFill="1" applyBorder="1" applyAlignment="1">
      <alignment horizontal="left"/>
    </xf>
    <xf numFmtId="0" fontId="10" fillId="0" borderId="6" xfId="0" applyFont="1" applyBorder="1" applyAlignment="1">
      <alignment horizontal="left"/>
    </xf>
    <xf numFmtId="0" fontId="4" fillId="0" borderId="18" xfId="0" applyFont="1" applyBorder="1" applyAlignment="1">
      <alignment horizontal="left"/>
    </xf>
    <xf numFmtId="4" fontId="3" fillId="0" borderId="6" xfId="0" applyNumberFormat="1" applyFont="1" applyBorder="1" applyAlignment="1">
      <alignment horizontal="center"/>
    </xf>
    <xf numFmtId="0" fontId="10" fillId="0" borderId="20" xfId="0" applyFont="1" applyBorder="1" applyAlignment="1">
      <alignment horizontal="center" wrapText="1"/>
    </xf>
    <xf numFmtId="0" fontId="10" fillId="0" borderId="0" xfId="0" applyFont="1" applyAlignment="1">
      <alignment horizontal="center" wrapText="1"/>
    </xf>
    <xf numFmtId="0" fontId="10" fillId="0" borderId="18" xfId="0" applyFont="1" applyBorder="1" applyAlignment="1">
      <alignment horizontal="center" wrapText="1"/>
    </xf>
    <xf numFmtId="0" fontId="3" fillId="0" borderId="10" xfId="0" applyFont="1" applyBorder="1" applyAlignment="1">
      <alignment horizontal="left"/>
    </xf>
    <xf numFmtId="0" fontId="3" fillId="0" borderId="6" xfId="0" applyFont="1" applyBorder="1" applyAlignment="1">
      <alignment horizontal="left"/>
    </xf>
    <xf numFmtId="0" fontId="3" fillId="0" borderId="27"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27"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8" xfId="0" applyFont="1" applyBorder="1" applyAlignment="1">
      <alignment horizontal="right"/>
    </xf>
    <xf numFmtId="0" fontId="3" fillId="0" borderId="9" xfId="0" applyFont="1" applyBorder="1" applyAlignment="1">
      <alignment horizontal="right"/>
    </xf>
    <xf numFmtId="164" fontId="4" fillId="0" borderId="7" xfId="0" applyNumberFormat="1" applyFont="1" applyBorder="1" applyAlignment="1">
      <alignment horizontal="center"/>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4" fillId="0" borderId="17" xfId="0" applyNumberFormat="1" applyFont="1" applyBorder="1" applyAlignment="1">
      <alignment horizontal="center"/>
    </xf>
    <xf numFmtId="0" fontId="4" fillId="0" borderId="17" xfId="0" applyFont="1" applyBorder="1" applyAlignment="1">
      <alignment horizontal="center"/>
    </xf>
    <xf numFmtId="165" fontId="3" fillId="6" borderId="14" xfId="0" applyNumberFormat="1" applyFont="1" applyFill="1" applyBorder="1" applyAlignment="1">
      <alignment horizontal="center"/>
    </xf>
    <xf numFmtId="0" fontId="3" fillId="6" borderId="31" xfId="0" applyFont="1" applyFill="1" applyBorder="1" applyAlignment="1">
      <alignment horizontal="center"/>
    </xf>
    <xf numFmtId="0" fontId="3" fillId="6" borderId="14" xfId="0" applyFont="1" applyFill="1" applyBorder="1" applyAlignment="1">
      <alignment horizontal="center"/>
    </xf>
    <xf numFmtId="0" fontId="3" fillId="6" borderId="15"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3" fillId="6" borderId="18" xfId="0" applyFont="1" applyFill="1" applyBorder="1" applyAlignment="1">
      <alignment horizontal="center"/>
    </xf>
    <xf numFmtId="0" fontId="3" fillId="6" borderId="27" xfId="0" applyFont="1" applyFill="1" applyBorder="1" applyAlignment="1">
      <alignment horizontal="center"/>
    </xf>
    <xf numFmtId="0" fontId="3" fillId="6" borderId="6" xfId="0" applyFont="1" applyFill="1" applyBorder="1" applyAlignment="1">
      <alignment horizontal="center"/>
    </xf>
    <xf numFmtId="0" fontId="3" fillId="6" borderId="28" xfId="0" applyFont="1" applyFill="1" applyBorder="1" applyAlignment="1">
      <alignment horizontal="center"/>
    </xf>
    <xf numFmtId="164" fontId="3" fillId="6" borderId="21" xfId="0" applyNumberFormat="1" applyFont="1" applyFill="1" applyBorder="1" applyAlignment="1">
      <alignment horizontal="center"/>
    </xf>
    <xf numFmtId="0" fontId="21" fillId="0" borderId="29" xfId="0" applyFont="1" applyBorder="1" applyAlignment="1">
      <alignment horizontal="center"/>
    </xf>
    <xf numFmtId="0" fontId="21" fillId="0" borderId="21" xfId="0" applyFont="1" applyBorder="1" applyAlignment="1">
      <alignment horizontal="center"/>
    </xf>
    <xf numFmtId="0" fontId="21" fillId="0" borderId="30" xfId="0" applyFont="1" applyBorder="1" applyAlignment="1">
      <alignment horizontal="center"/>
    </xf>
    <xf numFmtId="164" fontId="3" fillId="6" borderId="6" xfId="0" applyNumberFormat="1" applyFont="1" applyFill="1" applyBorder="1" applyAlignment="1">
      <alignment horizontal="center"/>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62</xdr:col>
          <xdr:colOff>0</xdr:colOff>
          <xdr:row>10</xdr:row>
          <xdr:rowOff>83820</xdr:rowOff>
        </xdr:from>
        <xdr:to>
          <xdr:col>62</xdr:col>
          <xdr:colOff>0</xdr:colOff>
          <xdr:row>11</xdr:row>
          <xdr:rowOff>152400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s-MX" sz="1000" b="1" i="0" u="none" strike="noStrike" baseline="0">
                  <a:solidFill>
                    <a:srgbClr val="FF0000"/>
                  </a:solidFill>
                  <a:latin typeface="Arial"/>
                  <a:cs typeface="Arial"/>
                </a:rPr>
                <a:t>LayOut</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parra@cie.com.m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ABD1-298D-43C3-9FB5-9352C0554E8E}">
  <sheetPr>
    <pageSetUpPr fitToPage="1"/>
  </sheetPr>
  <dimension ref="A1:WXZ371"/>
  <sheetViews>
    <sheetView tabSelected="1" zoomScale="70" zoomScaleNormal="70" workbookViewId="0">
      <selection activeCell="AA6" sqref="AA6:AC6"/>
    </sheetView>
  </sheetViews>
  <sheetFormatPr baseColWidth="10" defaultColWidth="0" defaultRowHeight="14.4" x14ac:dyDescent="0.3"/>
  <cols>
    <col min="1" max="1" width="2" customWidth="1"/>
    <col min="2" max="2" width="1.44140625" customWidth="1"/>
    <col min="3" max="3" width="3.33203125" customWidth="1"/>
    <col min="4" max="4" width="11.6640625" customWidth="1"/>
    <col min="5" max="5" width="7.5546875" customWidth="1"/>
    <col min="6" max="6" width="9.109375" customWidth="1"/>
    <col min="7" max="7" width="7.33203125" customWidth="1"/>
    <col min="8" max="8" width="4.44140625" customWidth="1"/>
    <col min="9" max="9" width="13.109375" customWidth="1"/>
    <col min="10" max="10" width="4.5546875" customWidth="1"/>
    <col min="11" max="11" width="3.5546875" customWidth="1"/>
    <col min="12" max="12" width="10.6640625" customWidth="1"/>
    <col min="13" max="13" width="3.109375" customWidth="1"/>
    <col min="14" max="14" width="4.44140625" customWidth="1"/>
    <col min="15" max="15" width="8.109375" customWidth="1"/>
    <col min="16" max="16" width="3.44140625" customWidth="1"/>
    <col min="17" max="17" width="6" customWidth="1"/>
    <col min="18" max="18" width="7.109375" customWidth="1"/>
    <col min="19" max="19" width="3.109375" customWidth="1"/>
    <col min="20" max="20" width="1.109375" customWidth="1"/>
    <col min="21" max="21" width="1.88671875" customWidth="1"/>
    <col min="22" max="22" width="0.88671875" customWidth="1"/>
    <col min="23" max="23" width="9.109375" customWidth="1"/>
    <col min="24" max="24" width="13.44140625" customWidth="1"/>
    <col min="25" max="25" width="3.109375" customWidth="1"/>
    <col min="26" max="26" width="15.44140625" customWidth="1"/>
    <col min="27" max="27" width="14.109375" customWidth="1"/>
    <col min="28" max="29" width="3.109375" customWidth="1"/>
    <col min="30" max="30" width="3.88671875" customWidth="1"/>
    <col min="31" max="31" width="4.109375" bestFit="1" customWidth="1"/>
    <col min="32" max="32" width="3.33203125" customWidth="1"/>
    <col min="33" max="33" width="6.5546875" customWidth="1"/>
    <col min="34" max="34" width="11.44140625" customWidth="1"/>
    <col min="35" max="37" width="11.44140625" hidden="1"/>
    <col min="38" max="38" width="4" style="1" hidden="1"/>
    <col min="39" max="39" width="55.5546875" hidden="1"/>
    <col min="40" max="68" width="11.44140625" hidden="1"/>
    <col min="69" max="69" width="4.109375" hidden="1"/>
    <col min="70" max="70" width="53.109375" hidden="1"/>
    <col min="71" max="257" width="11.44140625" hidden="1"/>
    <col min="258" max="258" width="1.44140625" hidden="1"/>
    <col min="259" max="259" width="3.33203125" hidden="1"/>
    <col min="260" max="260" width="11.6640625" hidden="1"/>
    <col min="261" max="261" width="7.5546875" hidden="1"/>
    <col min="262" max="262" width="9.109375" hidden="1"/>
    <col min="263" max="263" width="7.33203125" hidden="1"/>
    <col min="264" max="264" width="4.44140625" hidden="1"/>
    <col min="265" max="265" width="13.109375" hidden="1"/>
    <col min="266" max="266" width="4.5546875" hidden="1"/>
    <col min="267" max="267" width="3.5546875" hidden="1"/>
    <col min="268" max="268" width="10.6640625" hidden="1"/>
    <col min="269" max="269" width="3.109375" hidden="1"/>
    <col min="270" max="270" width="4.44140625" hidden="1"/>
    <col min="271" max="271" width="8.109375" hidden="1"/>
    <col min="272" max="272" width="3.44140625" hidden="1"/>
    <col min="273" max="273" width="6" hidden="1"/>
    <col min="274" max="274" width="7.109375" hidden="1"/>
    <col min="275" max="275" width="3.109375" hidden="1"/>
    <col min="276" max="276" width="1.109375" hidden="1"/>
    <col min="277" max="277" width="1.88671875" hidden="1"/>
    <col min="278" max="278" width="0.88671875" hidden="1"/>
    <col min="279" max="279" width="9.109375" hidden="1"/>
    <col min="280" max="280" width="13.44140625" hidden="1"/>
    <col min="281" max="281" width="3.109375" hidden="1"/>
    <col min="282" max="282" width="15.44140625" hidden="1"/>
    <col min="283" max="283" width="14.109375" hidden="1"/>
    <col min="284" max="285" width="3.109375" hidden="1"/>
    <col min="286" max="286" width="3.88671875" hidden="1"/>
    <col min="287" max="287" width="4.109375" hidden="1"/>
    <col min="288" max="288" width="3.33203125" hidden="1"/>
    <col min="289" max="289" width="6.5546875" hidden="1"/>
    <col min="290" max="292" width="11.44140625" hidden="1"/>
    <col min="296" max="324" width="11.44140625" hidden="1"/>
    <col min="325" max="325" width="4.109375" hidden="1"/>
    <col min="326" max="326" width="53.109375" hidden="1"/>
    <col min="327" max="513" width="11.44140625" hidden="1"/>
    <col min="514" max="514" width="1.44140625" hidden="1"/>
    <col min="515" max="515" width="3.33203125" hidden="1"/>
    <col min="516" max="516" width="11.6640625" hidden="1"/>
    <col min="517" max="517" width="7.5546875" hidden="1"/>
    <col min="518" max="518" width="9.109375" hidden="1"/>
    <col min="519" max="519" width="7.33203125" hidden="1"/>
    <col min="520" max="520" width="4.44140625" hidden="1"/>
    <col min="521" max="521" width="13.109375" hidden="1"/>
    <col min="522" max="522" width="4.5546875" hidden="1"/>
    <col min="523" max="523" width="3.5546875" hidden="1"/>
    <col min="524" max="524" width="10.6640625" hidden="1"/>
    <col min="525" max="525" width="3.109375" hidden="1"/>
    <col min="526" max="526" width="4.44140625" hidden="1"/>
    <col min="527" max="527" width="8.109375" hidden="1"/>
    <col min="528" max="528" width="3.44140625" hidden="1"/>
    <col min="529" max="529" width="6" hidden="1"/>
    <col min="530" max="530" width="7.109375" hidden="1"/>
    <col min="531" max="531" width="3.109375" hidden="1"/>
    <col min="532" max="532" width="1.109375" hidden="1"/>
    <col min="533" max="533" width="1.88671875" hidden="1"/>
    <col min="534" max="534" width="0.88671875" hidden="1"/>
    <col min="535" max="535" width="9.109375" hidden="1"/>
    <col min="536" max="536" width="13.44140625" hidden="1"/>
    <col min="537" max="537" width="3.109375" hidden="1"/>
    <col min="538" max="538" width="15.44140625" hidden="1"/>
    <col min="539" max="539" width="14.109375" hidden="1"/>
    <col min="540" max="541" width="3.109375" hidden="1"/>
    <col min="542" max="542" width="3.88671875" hidden="1"/>
    <col min="543" max="543" width="4.109375" hidden="1"/>
    <col min="544" max="544" width="3.33203125" hidden="1"/>
    <col min="545" max="545" width="6.5546875" hidden="1"/>
    <col min="546" max="548" width="11.44140625" hidden="1"/>
    <col min="552" max="580" width="11.44140625" hidden="1"/>
    <col min="581" max="581" width="4.109375" hidden="1"/>
    <col min="582" max="582" width="53.109375" hidden="1"/>
    <col min="583" max="769" width="11.44140625" hidden="1"/>
    <col min="770" max="770" width="1.44140625" hidden="1"/>
    <col min="771" max="771" width="3.33203125" hidden="1"/>
    <col min="772" max="772" width="11.6640625" hidden="1"/>
    <col min="773" max="773" width="7.5546875" hidden="1"/>
    <col min="774" max="774" width="9.109375" hidden="1"/>
    <col min="775" max="775" width="7.33203125" hidden="1"/>
    <col min="776" max="776" width="4.44140625" hidden="1"/>
    <col min="777" max="777" width="13.109375" hidden="1"/>
    <col min="778" max="778" width="4.5546875" hidden="1"/>
    <col min="779" max="779" width="3.5546875" hidden="1"/>
    <col min="780" max="780" width="10.6640625" hidden="1"/>
    <col min="781" max="781" width="3.109375" hidden="1"/>
    <col min="782" max="782" width="4.44140625" hidden="1"/>
    <col min="783" max="783" width="8.109375" hidden="1"/>
    <col min="784" max="784" width="3.44140625" hidden="1"/>
    <col min="785" max="785" width="6" hidden="1"/>
    <col min="786" max="786" width="7.109375" hidden="1"/>
    <col min="787" max="787" width="3.109375" hidden="1"/>
    <col min="788" max="788" width="1.109375" hidden="1"/>
    <col min="789" max="789" width="1.88671875" hidden="1"/>
    <col min="790" max="790" width="0.88671875" hidden="1"/>
    <col min="791" max="791" width="9.109375" hidden="1"/>
    <col min="792" max="792" width="13.44140625" hidden="1"/>
    <col min="793" max="793" width="3.109375" hidden="1"/>
    <col min="794" max="794" width="15.44140625" hidden="1"/>
    <col min="795" max="795" width="14.109375" hidden="1"/>
    <col min="796" max="797" width="3.109375" hidden="1"/>
    <col min="798" max="798" width="3.88671875" hidden="1"/>
    <col min="799" max="799" width="4.109375" hidden="1"/>
    <col min="800" max="800" width="3.33203125" hidden="1"/>
    <col min="801" max="801" width="6.5546875" hidden="1"/>
    <col min="802" max="804" width="11.44140625" hidden="1"/>
    <col min="808" max="836" width="11.44140625" hidden="1"/>
    <col min="837" max="837" width="4.109375" hidden="1"/>
    <col min="838" max="838" width="53.109375" hidden="1"/>
    <col min="839" max="1025" width="11.44140625" hidden="1"/>
    <col min="1026" max="1026" width="1.44140625" hidden="1"/>
    <col min="1027" max="1027" width="3.33203125" hidden="1"/>
    <col min="1028" max="1028" width="11.6640625" hidden="1"/>
    <col min="1029" max="1029" width="7.5546875" hidden="1"/>
    <col min="1030" max="1030" width="9.109375" hidden="1"/>
    <col min="1031" max="1031" width="7.33203125" hidden="1"/>
    <col min="1032" max="1032" width="4.44140625" hidden="1"/>
    <col min="1033" max="1033" width="13.109375" hidden="1"/>
    <col min="1034" max="1034" width="4.5546875" hidden="1"/>
    <col min="1035" max="1035" width="3.5546875" hidden="1"/>
    <col min="1036" max="1036" width="10.6640625" hidden="1"/>
    <col min="1037" max="1037" width="3.109375" hidden="1"/>
    <col min="1038" max="1038" width="4.44140625" hidden="1"/>
    <col min="1039" max="1039" width="8.109375" hidden="1"/>
    <col min="1040" max="1040" width="3.44140625" hidden="1"/>
    <col min="1041" max="1041" width="6" hidden="1"/>
    <col min="1042" max="1042" width="7.109375" hidden="1"/>
    <col min="1043" max="1043" width="3.109375" hidden="1"/>
    <col min="1044" max="1044" width="1.109375" hidden="1"/>
    <col min="1045" max="1045" width="1.88671875" hidden="1"/>
    <col min="1046" max="1046" width="0.88671875" hidden="1"/>
    <col min="1047" max="1047" width="9.109375" hidden="1"/>
    <col min="1048" max="1048" width="13.44140625" hidden="1"/>
    <col min="1049" max="1049" width="3.109375" hidden="1"/>
    <col min="1050" max="1050" width="15.44140625" hidden="1"/>
    <col min="1051" max="1051" width="14.109375" hidden="1"/>
    <col min="1052" max="1053" width="3.109375" hidden="1"/>
    <col min="1054" max="1054" width="3.88671875" hidden="1"/>
    <col min="1055" max="1055" width="4.109375" hidden="1"/>
    <col min="1056" max="1056" width="3.33203125" hidden="1"/>
    <col min="1057" max="1057" width="6.5546875" hidden="1"/>
    <col min="1058" max="1060" width="11.44140625" hidden="1"/>
    <col min="1064" max="1092" width="11.44140625" hidden="1"/>
    <col min="1093" max="1093" width="4.109375" hidden="1"/>
    <col min="1094" max="1094" width="53.109375" hidden="1"/>
    <col min="1095" max="1281" width="11.44140625" hidden="1"/>
    <col min="1282" max="1282" width="1.44140625" hidden="1"/>
    <col min="1283" max="1283" width="3.33203125" hidden="1"/>
    <col min="1284" max="1284" width="11.6640625" hidden="1"/>
    <col min="1285" max="1285" width="7.5546875" hidden="1"/>
    <col min="1286" max="1286" width="9.109375" hidden="1"/>
    <col min="1287" max="1287" width="7.33203125" hidden="1"/>
    <col min="1288" max="1288" width="4.44140625" hidden="1"/>
    <col min="1289" max="1289" width="13.109375" hidden="1"/>
    <col min="1290" max="1290" width="4.5546875" hidden="1"/>
    <col min="1291" max="1291" width="3.5546875" hidden="1"/>
    <col min="1292" max="1292" width="10.6640625" hidden="1"/>
    <col min="1293" max="1293" width="3.109375" hidden="1"/>
    <col min="1294" max="1294" width="4.44140625" hidden="1"/>
    <col min="1295" max="1295" width="8.109375" hidden="1"/>
    <col min="1296" max="1296" width="3.44140625" hidden="1"/>
    <col min="1297" max="1297" width="6" hidden="1"/>
    <col min="1298" max="1298" width="7.109375" hidden="1"/>
    <col min="1299" max="1299" width="3.109375" hidden="1"/>
    <col min="1300" max="1300" width="1.109375" hidden="1"/>
    <col min="1301" max="1301" width="1.88671875" hidden="1"/>
    <col min="1302" max="1302" width="0.88671875" hidden="1"/>
    <col min="1303" max="1303" width="9.109375" hidden="1"/>
    <col min="1304" max="1304" width="13.44140625" hidden="1"/>
    <col min="1305" max="1305" width="3.109375" hidden="1"/>
    <col min="1306" max="1306" width="15.44140625" hidden="1"/>
    <col min="1307" max="1307" width="14.109375" hidden="1"/>
    <col min="1308" max="1309" width="3.109375" hidden="1"/>
    <col min="1310" max="1310" width="3.88671875" hidden="1"/>
    <col min="1311" max="1311" width="4.109375" hidden="1"/>
    <col min="1312" max="1312" width="3.33203125" hidden="1"/>
    <col min="1313" max="1313" width="6.5546875" hidden="1"/>
    <col min="1314" max="1316" width="11.44140625" hidden="1"/>
    <col min="1320" max="1348" width="11.44140625" hidden="1"/>
    <col min="1349" max="1349" width="4.109375" hidden="1"/>
    <col min="1350" max="1350" width="53.109375" hidden="1"/>
    <col min="1351" max="1537" width="11.44140625" hidden="1"/>
    <col min="1538" max="1538" width="1.44140625" hidden="1"/>
    <col min="1539" max="1539" width="3.33203125" hidden="1"/>
    <col min="1540" max="1540" width="11.6640625" hidden="1"/>
    <col min="1541" max="1541" width="7.5546875" hidden="1"/>
    <col min="1542" max="1542" width="9.109375" hidden="1"/>
    <col min="1543" max="1543" width="7.33203125" hidden="1"/>
    <col min="1544" max="1544" width="4.44140625" hidden="1"/>
    <col min="1545" max="1545" width="13.109375" hidden="1"/>
    <col min="1546" max="1546" width="4.5546875" hidden="1"/>
    <col min="1547" max="1547" width="3.5546875" hidden="1"/>
    <col min="1548" max="1548" width="10.6640625" hidden="1"/>
    <col min="1549" max="1549" width="3.109375" hidden="1"/>
    <col min="1550" max="1550" width="4.44140625" hidden="1"/>
    <col min="1551" max="1551" width="8.109375" hidden="1"/>
    <col min="1552" max="1552" width="3.44140625" hidden="1"/>
    <col min="1553" max="1553" width="6" hidden="1"/>
    <col min="1554" max="1554" width="7.109375" hidden="1"/>
    <col min="1555" max="1555" width="3.109375" hidden="1"/>
    <col min="1556" max="1556" width="1.109375" hidden="1"/>
    <col min="1557" max="1557" width="1.88671875" hidden="1"/>
    <col min="1558" max="1558" width="0.88671875" hidden="1"/>
    <col min="1559" max="1559" width="9.109375" hidden="1"/>
    <col min="1560" max="1560" width="13.44140625" hidden="1"/>
    <col min="1561" max="1561" width="3.109375" hidden="1"/>
    <col min="1562" max="1562" width="15.44140625" hidden="1"/>
    <col min="1563" max="1563" width="14.109375" hidden="1"/>
    <col min="1564" max="1565" width="3.109375" hidden="1"/>
    <col min="1566" max="1566" width="3.88671875" hidden="1"/>
    <col min="1567" max="1567" width="4.109375" hidden="1"/>
    <col min="1568" max="1568" width="3.33203125" hidden="1"/>
    <col min="1569" max="1569" width="6.5546875" hidden="1"/>
    <col min="1570" max="1572" width="11.44140625" hidden="1"/>
    <col min="1576" max="1604" width="11.44140625" hidden="1"/>
    <col min="1605" max="1605" width="4.109375" hidden="1"/>
    <col min="1606" max="1606" width="53.109375" hidden="1"/>
    <col min="1607" max="1793" width="11.44140625" hidden="1"/>
    <col min="1794" max="1794" width="1.44140625" hidden="1"/>
    <col min="1795" max="1795" width="3.33203125" hidden="1"/>
    <col min="1796" max="1796" width="11.6640625" hidden="1"/>
    <col min="1797" max="1797" width="7.5546875" hidden="1"/>
    <col min="1798" max="1798" width="9.109375" hidden="1"/>
    <col min="1799" max="1799" width="7.33203125" hidden="1"/>
    <col min="1800" max="1800" width="4.44140625" hidden="1"/>
    <col min="1801" max="1801" width="13.109375" hidden="1"/>
    <col min="1802" max="1802" width="4.5546875" hidden="1"/>
    <col min="1803" max="1803" width="3.5546875" hidden="1"/>
    <col min="1804" max="1804" width="10.6640625" hidden="1"/>
    <col min="1805" max="1805" width="3.109375" hidden="1"/>
    <col min="1806" max="1806" width="4.44140625" hidden="1"/>
    <col min="1807" max="1807" width="8.109375" hidden="1"/>
    <col min="1808" max="1808" width="3.44140625" hidden="1"/>
    <col min="1809" max="1809" width="6" hidden="1"/>
    <col min="1810" max="1810" width="7.109375" hidden="1"/>
    <col min="1811" max="1811" width="3.109375" hidden="1"/>
    <col min="1812" max="1812" width="1.109375" hidden="1"/>
    <col min="1813" max="1813" width="1.88671875" hidden="1"/>
    <col min="1814" max="1814" width="0.88671875" hidden="1"/>
    <col min="1815" max="1815" width="9.109375" hidden="1"/>
    <col min="1816" max="1816" width="13.44140625" hidden="1"/>
    <col min="1817" max="1817" width="3.109375" hidden="1"/>
    <col min="1818" max="1818" width="15.44140625" hidden="1"/>
    <col min="1819" max="1819" width="14.109375" hidden="1"/>
    <col min="1820" max="1821" width="3.109375" hidden="1"/>
    <col min="1822" max="1822" width="3.88671875" hidden="1"/>
    <col min="1823" max="1823" width="4.109375" hidden="1"/>
    <col min="1824" max="1824" width="3.33203125" hidden="1"/>
    <col min="1825" max="1825" width="6.5546875" hidden="1"/>
    <col min="1826" max="1828" width="11.44140625" hidden="1"/>
    <col min="1832" max="1860" width="11.44140625" hidden="1"/>
    <col min="1861" max="1861" width="4.109375" hidden="1"/>
    <col min="1862" max="1862" width="53.109375" hidden="1"/>
    <col min="1863" max="2049" width="11.44140625" hidden="1"/>
    <col min="2050" max="2050" width="1.44140625" hidden="1"/>
    <col min="2051" max="2051" width="3.33203125" hidden="1"/>
    <col min="2052" max="2052" width="11.6640625" hidden="1"/>
    <col min="2053" max="2053" width="7.5546875" hidden="1"/>
    <col min="2054" max="2054" width="9.109375" hidden="1"/>
    <col min="2055" max="2055" width="7.33203125" hidden="1"/>
    <col min="2056" max="2056" width="4.44140625" hidden="1"/>
    <col min="2057" max="2057" width="13.109375" hidden="1"/>
    <col min="2058" max="2058" width="4.5546875" hidden="1"/>
    <col min="2059" max="2059" width="3.5546875" hidden="1"/>
    <col min="2060" max="2060" width="10.6640625" hidden="1"/>
    <col min="2061" max="2061" width="3.109375" hidden="1"/>
    <col min="2062" max="2062" width="4.44140625" hidden="1"/>
    <col min="2063" max="2063" width="8.109375" hidden="1"/>
    <col min="2064" max="2064" width="3.44140625" hidden="1"/>
    <col min="2065" max="2065" width="6" hidden="1"/>
    <col min="2066" max="2066" width="7.109375" hidden="1"/>
    <col min="2067" max="2067" width="3.109375" hidden="1"/>
    <col min="2068" max="2068" width="1.109375" hidden="1"/>
    <col min="2069" max="2069" width="1.88671875" hidden="1"/>
    <col min="2070" max="2070" width="0.88671875" hidden="1"/>
    <col min="2071" max="2071" width="9.109375" hidden="1"/>
    <col min="2072" max="2072" width="13.44140625" hidden="1"/>
    <col min="2073" max="2073" width="3.109375" hidden="1"/>
    <col min="2074" max="2074" width="15.44140625" hidden="1"/>
    <col min="2075" max="2075" width="14.109375" hidden="1"/>
    <col min="2076" max="2077" width="3.109375" hidden="1"/>
    <col min="2078" max="2078" width="3.88671875" hidden="1"/>
    <col min="2079" max="2079" width="4.109375" hidden="1"/>
    <col min="2080" max="2080" width="3.33203125" hidden="1"/>
    <col min="2081" max="2081" width="6.5546875" hidden="1"/>
    <col min="2082" max="2084" width="11.44140625" hidden="1"/>
    <col min="2088" max="2116" width="11.44140625" hidden="1"/>
    <col min="2117" max="2117" width="4.109375" hidden="1"/>
    <col min="2118" max="2118" width="53.109375" hidden="1"/>
    <col min="2119" max="2305" width="11.44140625" hidden="1"/>
    <col min="2306" max="2306" width="1.44140625" hidden="1"/>
    <col min="2307" max="2307" width="3.33203125" hidden="1"/>
    <col min="2308" max="2308" width="11.6640625" hidden="1"/>
    <col min="2309" max="2309" width="7.5546875" hidden="1"/>
    <col min="2310" max="2310" width="9.109375" hidden="1"/>
    <col min="2311" max="2311" width="7.33203125" hidden="1"/>
    <col min="2312" max="2312" width="4.44140625" hidden="1"/>
    <col min="2313" max="2313" width="13.109375" hidden="1"/>
    <col min="2314" max="2314" width="4.5546875" hidden="1"/>
    <col min="2315" max="2315" width="3.5546875" hidden="1"/>
    <col min="2316" max="2316" width="10.6640625" hidden="1"/>
    <col min="2317" max="2317" width="3.109375" hidden="1"/>
    <col min="2318" max="2318" width="4.44140625" hidden="1"/>
    <col min="2319" max="2319" width="8.109375" hidden="1"/>
    <col min="2320" max="2320" width="3.44140625" hidden="1"/>
    <col min="2321" max="2321" width="6" hidden="1"/>
    <col min="2322" max="2322" width="7.109375" hidden="1"/>
    <col min="2323" max="2323" width="3.109375" hidden="1"/>
    <col min="2324" max="2324" width="1.109375" hidden="1"/>
    <col min="2325" max="2325" width="1.88671875" hidden="1"/>
    <col min="2326" max="2326" width="0.88671875" hidden="1"/>
    <col min="2327" max="2327" width="9.109375" hidden="1"/>
    <col min="2328" max="2328" width="13.44140625" hidden="1"/>
    <col min="2329" max="2329" width="3.109375" hidden="1"/>
    <col min="2330" max="2330" width="15.44140625" hidden="1"/>
    <col min="2331" max="2331" width="14.109375" hidden="1"/>
    <col min="2332" max="2333" width="3.109375" hidden="1"/>
    <col min="2334" max="2334" width="3.88671875" hidden="1"/>
    <col min="2335" max="2335" width="4.109375" hidden="1"/>
    <col min="2336" max="2336" width="3.33203125" hidden="1"/>
    <col min="2337" max="2337" width="6.5546875" hidden="1"/>
    <col min="2338" max="2340" width="11.44140625" hidden="1"/>
    <col min="2344" max="2372" width="11.44140625" hidden="1"/>
    <col min="2373" max="2373" width="4.109375" hidden="1"/>
    <col min="2374" max="2374" width="53.109375" hidden="1"/>
    <col min="2375" max="2561" width="11.44140625" hidden="1"/>
    <col min="2562" max="2562" width="1.44140625" hidden="1"/>
    <col min="2563" max="2563" width="3.33203125" hidden="1"/>
    <col min="2564" max="2564" width="11.6640625" hidden="1"/>
    <col min="2565" max="2565" width="7.5546875" hidden="1"/>
    <col min="2566" max="2566" width="9.109375" hidden="1"/>
    <col min="2567" max="2567" width="7.33203125" hidden="1"/>
    <col min="2568" max="2568" width="4.44140625" hidden="1"/>
    <col min="2569" max="2569" width="13.109375" hidden="1"/>
    <col min="2570" max="2570" width="4.5546875" hidden="1"/>
    <col min="2571" max="2571" width="3.5546875" hidden="1"/>
    <col min="2572" max="2572" width="10.6640625" hidden="1"/>
    <col min="2573" max="2573" width="3.109375" hidden="1"/>
    <col min="2574" max="2574" width="4.44140625" hidden="1"/>
    <col min="2575" max="2575" width="8.109375" hidden="1"/>
    <col min="2576" max="2576" width="3.44140625" hidden="1"/>
    <col min="2577" max="2577" width="6" hidden="1"/>
    <col min="2578" max="2578" width="7.109375" hidden="1"/>
    <col min="2579" max="2579" width="3.109375" hidden="1"/>
    <col min="2580" max="2580" width="1.109375" hidden="1"/>
    <col min="2581" max="2581" width="1.88671875" hidden="1"/>
    <col min="2582" max="2582" width="0.88671875" hidden="1"/>
    <col min="2583" max="2583" width="9.109375" hidden="1"/>
    <col min="2584" max="2584" width="13.44140625" hidden="1"/>
    <col min="2585" max="2585" width="3.109375" hidden="1"/>
    <col min="2586" max="2586" width="15.44140625" hidden="1"/>
    <col min="2587" max="2587" width="14.109375" hidden="1"/>
    <col min="2588" max="2589" width="3.109375" hidden="1"/>
    <col min="2590" max="2590" width="3.88671875" hidden="1"/>
    <col min="2591" max="2591" width="4.109375" hidden="1"/>
    <col min="2592" max="2592" width="3.33203125" hidden="1"/>
    <col min="2593" max="2593" width="6.5546875" hidden="1"/>
    <col min="2594" max="2596" width="11.44140625" hidden="1"/>
    <col min="2600" max="2628" width="11.44140625" hidden="1"/>
    <col min="2629" max="2629" width="4.109375" hidden="1"/>
    <col min="2630" max="2630" width="53.109375" hidden="1"/>
    <col min="2631" max="2817" width="11.44140625" hidden="1"/>
    <col min="2818" max="2818" width="1.44140625" hidden="1"/>
    <col min="2819" max="2819" width="3.33203125" hidden="1"/>
    <col min="2820" max="2820" width="11.6640625" hidden="1"/>
    <col min="2821" max="2821" width="7.5546875" hidden="1"/>
    <col min="2822" max="2822" width="9.109375" hidden="1"/>
    <col min="2823" max="2823" width="7.33203125" hidden="1"/>
    <col min="2824" max="2824" width="4.44140625" hidden="1"/>
    <col min="2825" max="2825" width="13.109375" hidden="1"/>
    <col min="2826" max="2826" width="4.5546875" hidden="1"/>
    <col min="2827" max="2827" width="3.5546875" hidden="1"/>
    <col min="2828" max="2828" width="10.6640625" hidden="1"/>
    <col min="2829" max="2829" width="3.109375" hidden="1"/>
    <col min="2830" max="2830" width="4.44140625" hidden="1"/>
    <col min="2831" max="2831" width="8.109375" hidden="1"/>
    <col min="2832" max="2832" width="3.44140625" hidden="1"/>
    <col min="2833" max="2833" width="6" hidden="1"/>
    <col min="2834" max="2834" width="7.109375" hidden="1"/>
    <col min="2835" max="2835" width="3.109375" hidden="1"/>
    <col min="2836" max="2836" width="1.109375" hidden="1"/>
    <col min="2837" max="2837" width="1.88671875" hidden="1"/>
    <col min="2838" max="2838" width="0.88671875" hidden="1"/>
    <col min="2839" max="2839" width="9.109375" hidden="1"/>
    <col min="2840" max="2840" width="13.44140625" hidden="1"/>
    <col min="2841" max="2841" width="3.109375" hidden="1"/>
    <col min="2842" max="2842" width="15.44140625" hidden="1"/>
    <col min="2843" max="2843" width="14.109375" hidden="1"/>
    <col min="2844" max="2845" width="3.109375" hidden="1"/>
    <col min="2846" max="2846" width="3.88671875" hidden="1"/>
    <col min="2847" max="2847" width="4.109375" hidden="1"/>
    <col min="2848" max="2848" width="3.33203125" hidden="1"/>
    <col min="2849" max="2849" width="6.5546875" hidden="1"/>
    <col min="2850" max="2852" width="11.44140625" hidden="1"/>
    <col min="2856" max="2884" width="11.44140625" hidden="1"/>
    <col min="2885" max="2885" width="4.109375" hidden="1"/>
    <col min="2886" max="2886" width="53.109375" hidden="1"/>
    <col min="2887" max="3073" width="11.44140625" hidden="1"/>
    <col min="3074" max="3074" width="1.44140625" hidden="1"/>
    <col min="3075" max="3075" width="3.33203125" hidden="1"/>
    <col min="3076" max="3076" width="11.6640625" hidden="1"/>
    <col min="3077" max="3077" width="7.5546875" hidden="1"/>
    <col min="3078" max="3078" width="9.109375" hidden="1"/>
    <col min="3079" max="3079" width="7.33203125" hidden="1"/>
    <col min="3080" max="3080" width="4.44140625" hidden="1"/>
    <col min="3081" max="3081" width="13.109375" hidden="1"/>
    <col min="3082" max="3082" width="4.5546875" hidden="1"/>
    <col min="3083" max="3083" width="3.5546875" hidden="1"/>
    <col min="3084" max="3084" width="10.6640625" hidden="1"/>
    <col min="3085" max="3085" width="3.109375" hidden="1"/>
    <col min="3086" max="3086" width="4.44140625" hidden="1"/>
    <col min="3087" max="3087" width="8.109375" hidden="1"/>
    <col min="3088" max="3088" width="3.44140625" hidden="1"/>
    <col min="3089" max="3089" width="6" hidden="1"/>
    <col min="3090" max="3090" width="7.109375" hidden="1"/>
    <col min="3091" max="3091" width="3.109375" hidden="1"/>
    <col min="3092" max="3092" width="1.109375" hidden="1"/>
    <col min="3093" max="3093" width="1.88671875" hidden="1"/>
    <col min="3094" max="3094" width="0.88671875" hidden="1"/>
    <col min="3095" max="3095" width="9.109375" hidden="1"/>
    <col min="3096" max="3096" width="13.44140625" hidden="1"/>
    <col min="3097" max="3097" width="3.109375" hidden="1"/>
    <col min="3098" max="3098" width="15.44140625" hidden="1"/>
    <col min="3099" max="3099" width="14.109375" hidden="1"/>
    <col min="3100" max="3101" width="3.109375" hidden="1"/>
    <col min="3102" max="3102" width="3.88671875" hidden="1"/>
    <col min="3103" max="3103" width="4.109375" hidden="1"/>
    <col min="3104" max="3104" width="3.33203125" hidden="1"/>
    <col min="3105" max="3105" width="6.5546875" hidden="1"/>
    <col min="3106" max="3108" width="11.44140625" hidden="1"/>
    <col min="3112" max="3140" width="11.44140625" hidden="1"/>
    <col min="3141" max="3141" width="4.109375" hidden="1"/>
    <col min="3142" max="3142" width="53.109375" hidden="1"/>
    <col min="3143" max="3329" width="11.44140625" hidden="1"/>
    <col min="3330" max="3330" width="1.44140625" hidden="1"/>
    <col min="3331" max="3331" width="3.33203125" hidden="1"/>
    <col min="3332" max="3332" width="11.6640625" hidden="1"/>
    <col min="3333" max="3333" width="7.5546875" hidden="1"/>
    <col min="3334" max="3334" width="9.109375" hidden="1"/>
    <col min="3335" max="3335" width="7.33203125" hidden="1"/>
    <col min="3336" max="3336" width="4.44140625" hidden="1"/>
    <col min="3337" max="3337" width="13.109375" hidden="1"/>
    <col min="3338" max="3338" width="4.5546875" hidden="1"/>
    <col min="3339" max="3339" width="3.5546875" hidden="1"/>
    <col min="3340" max="3340" width="10.6640625" hidden="1"/>
    <col min="3341" max="3341" width="3.109375" hidden="1"/>
    <col min="3342" max="3342" width="4.44140625" hidden="1"/>
    <col min="3343" max="3343" width="8.109375" hidden="1"/>
    <col min="3344" max="3344" width="3.44140625" hidden="1"/>
    <col min="3345" max="3345" width="6" hidden="1"/>
    <col min="3346" max="3346" width="7.109375" hidden="1"/>
    <col min="3347" max="3347" width="3.109375" hidden="1"/>
    <col min="3348" max="3348" width="1.109375" hidden="1"/>
    <col min="3349" max="3349" width="1.88671875" hidden="1"/>
    <col min="3350" max="3350" width="0.88671875" hidden="1"/>
    <col min="3351" max="3351" width="9.109375" hidden="1"/>
    <col min="3352" max="3352" width="13.44140625" hidden="1"/>
    <col min="3353" max="3353" width="3.109375" hidden="1"/>
    <col min="3354" max="3354" width="15.44140625" hidden="1"/>
    <col min="3355" max="3355" width="14.109375" hidden="1"/>
    <col min="3356" max="3357" width="3.109375" hidden="1"/>
    <col min="3358" max="3358" width="3.88671875" hidden="1"/>
    <col min="3359" max="3359" width="4.109375" hidden="1"/>
    <col min="3360" max="3360" width="3.33203125" hidden="1"/>
    <col min="3361" max="3361" width="6.5546875" hidden="1"/>
    <col min="3362" max="3364" width="11.44140625" hidden="1"/>
    <col min="3368" max="3396" width="11.44140625" hidden="1"/>
    <col min="3397" max="3397" width="4.109375" hidden="1"/>
    <col min="3398" max="3398" width="53.109375" hidden="1"/>
    <col min="3399" max="3585" width="11.44140625" hidden="1"/>
    <col min="3586" max="3586" width="1.44140625" hidden="1"/>
    <col min="3587" max="3587" width="3.33203125" hidden="1"/>
    <col min="3588" max="3588" width="11.6640625" hidden="1"/>
    <col min="3589" max="3589" width="7.5546875" hidden="1"/>
    <col min="3590" max="3590" width="9.109375" hidden="1"/>
    <col min="3591" max="3591" width="7.33203125" hidden="1"/>
    <col min="3592" max="3592" width="4.44140625" hidden="1"/>
    <col min="3593" max="3593" width="13.109375" hidden="1"/>
    <col min="3594" max="3594" width="4.5546875" hidden="1"/>
    <col min="3595" max="3595" width="3.5546875" hidden="1"/>
    <col min="3596" max="3596" width="10.6640625" hidden="1"/>
    <col min="3597" max="3597" width="3.109375" hidden="1"/>
    <col min="3598" max="3598" width="4.44140625" hidden="1"/>
    <col min="3599" max="3599" width="8.109375" hidden="1"/>
    <col min="3600" max="3600" width="3.44140625" hidden="1"/>
    <col min="3601" max="3601" width="6" hidden="1"/>
    <col min="3602" max="3602" width="7.109375" hidden="1"/>
    <col min="3603" max="3603" width="3.109375" hidden="1"/>
    <col min="3604" max="3604" width="1.109375" hidden="1"/>
    <col min="3605" max="3605" width="1.88671875" hidden="1"/>
    <col min="3606" max="3606" width="0.88671875" hidden="1"/>
    <col min="3607" max="3607" width="9.109375" hidden="1"/>
    <col min="3608" max="3608" width="13.44140625" hidden="1"/>
    <col min="3609" max="3609" width="3.109375" hidden="1"/>
    <col min="3610" max="3610" width="15.44140625" hidden="1"/>
    <col min="3611" max="3611" width="14.109375" hidden="1"/>
    <col min="3612" max="3613" width="3.109375" hidden="1"/>
    <col min="3614" max="3614" width="3.88671875" hidden="1"/>
    <col min="3615" max="3615" width="4.109375" hidden="1"/>
    <col min="3616" max="3616" width="3.33203125" hidden="1"/>
    <col min="3617" max="3617" width="6.5546875" hidden="1"/>
    <col min="3618" max="3620" width="11.44140625" hidden="1"/>
    <col min="3624" max="3652" width="11.44140625" hidden="1"/>
    <col min="3653" max="3653" width="4.109375" hidden="1"/>
    <col min="3654" max="3654" width="53.109375" hidden="1"/>
    <col min="3655" max="3841" width="11.44140625" hidden="1"/>
    <col min="3842" max="3842" width="1.44140625" hidden="1"/>
    <col min="3843" max="3843" width="3.33203125" hidden="1"/>
    <col min="3844" max="3844" width="11.6640625" hidden="1"/>
    <col min="3845" max="3845" width="7.5546875" hidden="1"/>
    <col min="3846" max="3846" width="9.109375" hidden="1"/>
    <col min="3847" max="3847" width="7.33203125" hidden="1"/>
    <col min="3848" max="3848" width="4.44140625" hidden="1"/>
    <col min="3849" max="3849" width="13.109375" hidden="1"/>
    <col min="3850" max="3850" width="4.5546875" hidden="1"/>
    <col min="3851" max="3851" width="3.5546875" hidden="1"/>
    <col min="3852" max="3852" width="10.6640625" hidden="1"/>
    <col min="3853" max="3853" width="3.109375" hidden="1"/>
    <col min="3854" max="3854" width="4.44140625" hidden="1"/>
    <col min="3855" max="3855" width="8.109375" hidden="1"/>
    <col min="3856" max="3856" width="3.44140625" hidden="1"/>
    <col min="3857" max="3857" width="6" hidden="1"/>
    <col min="3858" max="3858" width="7.109375" hidden="1"/>
    <col min="3859" max="3859" width="3.109375" hidden="1"/>
    <col min="3860" max="3860" width="1.109375" hidden="1"/>
    <col min="3861" max="3861" width="1.88671875" hidden="1"/>
    <col min="3862" max="3862" width="0.88671875" hidden="1"/>
    <col min="3863" max="3863" width="9.109375" hidden="1"/>
    <col min="3864" max="3864" width="13.44140625" hidden="1"/>
    <col min="3865" max="3865" width="3.109375" hidden="1"/>
    <col min="3866" max="3866" width="15.44140625" hidden="1"/>
    <col min="3867" max="3867" width="14.109375" hidden="1"/>
    <col min="3868" max="3869" width="3.109375" hidden="1"/>
    <col min="3870" max="3870" width="3.88671875" hidden="1"/>
    <col min="3871" max="3871" width="4.109375" hidden="1"/>
    <col min="3872" max="3872" width="3.33203125" hidden="1"/>
    <col min="3873" max="3873" width="6.5546875" hidden="1"/>
    <col min="3874" max="3876" width="11.44140625" hidden="1"/>
    <col min="3880" max="3908" width="11.44140625" hidden="1"/>
    <col min="3909" max="3909" width="4.109375" hidden="1"/>
    <col min="3910" max="3910" width="53.109375" hidden="1"/>
    <col min="3911" max="4097" width="11.44140625" hidden="1"/>
    <col min="4098" max="4098" width="1.44140625" hidden="1"/>
    <col min="4099" max="4099" width="3.33203125" hidden="1"/>
    <col min="4100" max="4100" width="11.6640625" hidden="1"/>
    <col min="4101" max="4101" width="7.5546875" hidden="1"/>
    <col min="4102" max="4102" width="9.109375" hidden="1"/>
    <col min="4103" max="4103" width="7.33203125" hidden="1"/>
    <col min="4104" max="4104" width="4.44140625" hidden="1"/>
    <col min="4105" max="4105" width="13.109375" hidden="1"/>
    <col min="4106" max="4106" width="4.5546875" hidden="1"/>
    <col min="4107" max="4107" width="3.5546875" hidden="1"/>
    <col min="4108" max="4108" width="10.6640625" hidden="1"/>
    <col min="4109" max="4109" width="3.109375" hidden="1"/>
    <col min="4110" max="4110" width="4.44140625" hidden="1"/>
    <col min="4111" max="4111" width="8.109375" hidden="1"/>
    <col min="4112" max="4112" width="3.44140625" hidden="1"/>
    <col min="4113" max="4113" width="6" hidden="1"/>
    <col min="4114" max="4114" width="7.109375" hidden="1"/>
    <col min="4115" max="4115" width="3.109375" hidden="1"/>
    <col min="4116" max="4116" width="1.109375" hidden="1"/>
    <col min="4117" max="4117" width="1.88671875" hidden="1"/>
    <col min="4118" max="4118" width="0.88671875" hidden="1"/>
    <col min="4119" max="4119" width="9.109375" hidden="1"/>
    <col min="4120" max="4120" width="13.44140625" hidden="1"/>
    <col min="4121" max="4121" width="3.109375" hidden="1"/>
    <col min="4122" max="4122" width="15.44140625" hidden="1"/>
    <col min="4123" max="4123" width="14.109375" hidden="1"/>
    <col min="4124" max="4125" width="3.109375" hidden="1"/>
    <col min="4126" max="4126" width="3.88671875" hidden="1"/>
    <col min="4127" max="4127" width="4.109375" hidden="1"/>
    <col min="4128" max="4128" width="3.33203125" hidden="1"/>
    <col min="4129" max="4129" width="6.5546875" hidden="1"/>
    <col min="4130" max="4132" width="11.44140625" hidden="1"/>
    <col min="4136" max="4164" width="11.44140625" hidden="1"/>
    <col min="4165" max="4165" width="4.109375" hidden="1"/>
    <col min="4166" max="4166" width="53.109375" hidden="1"/>
    <col min="4167" max="4353" width="11.44140625" hidden="1"/>
    <col min="4354" max="4354" width="1.44140625" hidden="1"/>
    <col min="4355" max="4355" width="3.33203125" hidden="1"/>
    <col min="4356" max="4356" width="11.6640625" hidden="1"/>
    <col min="4357" max="4357" width="7.5546875" hidden="1"/>
    <col min="4358" max="4358" width="9.109375" hidden="1"/>
    <col min="4359" max="4359" width="7.33203125" hidden="1"/>
    <col min="4360" max="4360" width="4.44140625" hidden="1"/>
    <col min="4361" max="4361" width="13.109375" hidden="1"/>
    <col min="4362" max="4362" width="4.5546875" hidden="1"/>
    <col min="4363" max="4363" width="3.5546875" hidden="1"/>
    <col min="4364" max="4364" width="10.6640625" hidden="1"/>
    <col min="4365" max="4365" width="3.109375" hidden="1"/>
    <col min="4366" max="4366" width="4.44140625" hidden="1"/>
    <col min="4367" max="4367" width="8.109375" hidden="1"/>
    <col min="4368" max="4368" width="3.44140625" hidden="1"/>
    <col min="4369" max="4369" width="6" hidden="1"/>
    <col min="4370" max="4370" width="7.109375" hidden="1"/>
    <col min="4371" max="4371" width="3.109375" hidden="1"/>
    <col min="4372" max="4372" width="1.109375" hidden="1"/>
    <col min="4373" max="4373" width="1.88671875" hidden="1"/>
    <col min="4374" max="4374" width="0.88671875" hidden="1"/>
    <col min="4375" max="4375" width="9.109375" hidden="1"/>
    <col min="4376" max="4376" width="13.44140625" hidden="1"/>
    <col min="4377" max="4377" width="3.109375" hidden="1"/>
    <col min="4378" max="4378" width="15.44140625" hidden="1"/>
    <col min="4379" max="4379" width="14.109375" hidden="1"/>
    <col min="4380" max="4381" width="3.109375" hidden="1"/>
    <col min="4382" max="4382" width="3.88671875" hidden="1"/>
    <col min="4383" max="4383" width="4.109375" hidden="1"/>
    <col min="4384" max="4384" width="3.33203125" hidden="1"/>
    <col min="4385" max="4385" width="6.5546875" hidden="1"/>
    <col min="4386" max="4388" width="11.44140625" hidden="1"/>
    <col min="4392" max="4420" width="11.44140625" hidden="1"/>
    <col min="4421" max="4421" width="4.109375" hidden="1"/>
    <col min="4422" max="4422" width="53.109375" hidden="1"/>
    <col min="4423" max="4609" width="11.44140625" hidden="1"/>
    <col min="4610" max="4610" width="1.44140625" hidden="1"/>
    <col min="4611" max="4611" width="3.33203125" hidden="1"/>
    <col min="4612" max="4612" width="11.6640625" hidden="1"/>
    <col min="4613" max="4613" width="7.5546875" hidden="1"/>
    <col min="4614" max="4614" width="9.109375" hidden="1"/>
    <col min="4615" max="4615" width="7.33203125" hidden="1"/>
    <col min="4616" max="4616" width="4.44140625" hidden="1"/>
    <col min="4617" max="4617" width="13.109375" hidden="1"/>
    <col min="4618" max="4618" width="4.5546875" hidden="1"/>
    <col min="4619" max="4619" width="3.5546875" hidden="1"/>
    <col min="4620" max="4620" width="10.6640625" hidden="1"/>
    <col min="4621" max="4621" width="3.109375" hidden="1"/>
    <col min="4622" max="4622" width="4.44140625" hidden="1"/>
    <col min="4623" max="4623" width="8.109375" hidden="1"/>
    <col min="4624" max="4624" width="3.44140625" hidden="1"/>
    <col min="4625" max="4625" width="6" hidden="1"/>
    <col min="4626" max="4626" width="7.109375" hidden="1"/>
    <col min="4627" max="4627" width="3.109375" hidden="1"/>
    <col min="4628" max="4628" width="1.109375" hidden="1"/>
    <col min="4629" max="4629" width="1.88671875" hidden="1"/>
    <col min="4630" max="4630" width="0.88671875" hidden="1"/>
    <col min="4631" max="4631" width="9.109375" hidden="1"/>
    <col min="4632" max="4632" width="13.44140625" hidden="1"/>
    <col min="4633" max="4633" width="3.109375" hidden="1"/>
    <col min="4634" max="4634" width="15.44140625" hidden="1"/>
    <col min="4635" max="4635" width="14.109375" hidden="1"/>
    <col min="4636" max="4637" width="3.109375" hidden="1"/>
    <col min="4638" max="4638" width="3.88671875" hidden="1"/>
    <col min="4639" max="4639" width="4.109375" hidden="1"/>
    <col min="4640" max="4640" width="3.33203125" hidden="1"/>
    <col min="4641" max="4641" width="6.5546875" hidden="1"/>
    <col min="4642" max="4644" width="11.44140625" hidden="1"/>
    <col min="4648" max="4676" width="11.44140625" hidden="1"/>
    <col min="4677" max="4677" width="4.109375" hidden="1"/>
    <col min="4678" max="4678" width="53.109375" hidden="1"/>
    <col min="4679" max="4865" width="11.44140625" hidden="1"/>
    <col min="4866" max="4866" width="1.44140625" hidden="1"/>
    <col min="4867" max="4867" width="3.33203125" hidden="1"/>
    <col min="4868" max="4868" width="11.6640625" hidden="1"/>
    <col min="4869" max="4869" width="7.5546875" hidden="1"/>
    <col min="4870" max="4870" width="9.109375" hidden="1"/>
    <col min="4871" max="4871" width="7.33203125" hidden="1"/>
    <col min="4872" max="4872" width="4.44140625" hidden="1"/>
    <col min="4873" max="4873" width="13.109375" hidden="1"/>
    <col min="4874" max="4874" width="4.5546875" hidden="1"/>
    <col min="4875" max="4875" width="3.5546875" hidden="1"/>
    <col min="4876" max="4876" width="10.6640625" hidden="1"/>
    <col min="4877" max="4877" width="3.109375" hidden="1"/>
    <col min="4878" max="4878" width="4.44140625" hidden="1"/>
    <col min="4879" max="4879" width="8.109375" hidden="1"/>
    <col min="4880" max="4880" width="3.44140625" hidden="1"/>
    <col min="4881" max="4881" width="6" hidden="1"/>
    <col min="4882" max="4882" width="7.109375" hidden="1"/>
    <col min="4883" max="4883" width="3.109375" hidden="1"/>
    <col min="4884" max="4884" width="1.109375" hidden="1"/>
    <col min="4885" max="4885" width="1.88671875" hidden="1"/>
    <col min="4886" max="4886" width="0.88671875" hidden="1"/>
    <col min="4887" max="4887" width="9.109375" hidden="1"/>
    <col min="4888" max="4888" width="13.44140625" hidden="1"/>
    <col min="4889" max="4889" width="3.109375" hidden="1"/>
    <col min="4890" max="4890" width="15.44140625" hidden="1"/>
    <col min="4891" max="4891" width="14.109375" hidden="1"/>
    <col min="4892" max="4893" width="3.109375" hidden="1"/>
    <col min="4894" max="4894" width="3.88671875" hidden="1"/>
    <col min="4895" max="4895" width="4.109375" hidden="1"/>
    <col min="4896" max="4896" width="3.33203125" hidden="1"/>
    <col min="4897" max="4897" width="6.5546875" hidden="1"/>
    <col min="4898" max="4900" width="11.44140625" hidden="1"/>
    <col min="4904" max="4932" width="11.44140625" hidden="1"/>
    <col min="4933" max="4933" width="4.109375" hidden="1"/>
    <col min="4934" max="4934" width="53.109375" hidden="1"/>
    <col min="4935" max="5121" width="11.44140625" hidden="1"/>
    <col min="5122" max="5122" width="1.44140625" hidden="1"/>
    <col min="5123" max="5123" width="3.33203125" hidden="1"/>
    <col min="5124" max="5124" width="11.6640625" hidden="1"/>
    <col min="5125" max="5125" width="7.5546875" hidden="1"/>
    <col min="5126" max="5126" width="9.109375" hidden="1"/>
    <col min="5127" max="5127" width="7.33203125" hidden="1"/>
    <col min="5128" max="5128" width="4.44140625" hidden="1"/>
    <col min="5129" max="5129" width="13.109375" hidden="1"/>
    <col min="5130" max="5130" width="4.5546875" hidden="1"/>
    <col min="5131" max="5131" width="3.5546875" hidden="1"/>
    <col min="5132" max="5132" width="10.6640625" hidden="1"/>
    <col min="5133" max="5133" width="3.109375" hidden="1"/>
    <col min="5134" max="5134" width="4.44140625" hidden="1"/>
    <col min="5135" max="5135" width="8.109375" hidden="1"/>
    <col min="5136" max="5136" width="3.44140625" hidden="1"/>
    <col min="5137" max="5137" width="6" hidden="1"/>
    <col min="5138" max="5138" width="7.109375" hidden="1"/>
    <col min="5139" max="5139" width="3.109375" hidden="1"/>
    <col min="5140" max="5140" width="1.109375" hidden="1"/>
    <col min="5141" max="5141" width="1.88671875" hidden="1"/>
    <col min="5142" max="5142" width="0.88671875" hidden="1"/>
    <col min="5143" max="5143" width="9.109375" hidden="1"/>
    <col min="5144" max="5144" width="13.44140625" hidden="1"/>
    <col min="5145" max="5145" width="3.109375" hidden="1"/>
    <col min="5146" max="5146" width="15.44140625" hidden="1"/>
    <col min="5147" max="5147" width="14.109375" hidden="1"/>
    <col min="5148" max="5149" width="3.109375" hidden="1"/>
    <col min="5150" max="5150" width="3.88671875" hidden="1"/>
    <col min="5151" max="5151" width="4.109375" hidden="1"/>
    <col min="5152" max="5152" width="3.33203125" hidden="1"/>
    <col min="5153" max="5153" width="6.5546875" hidden="1"/>
    <col min="5154" max="5156" width="11.44140625" hidden="1"/>
    <col min="5160" max="5188" width="11.44140625" hidden="1"/>
    <col min="5189" max="5189" width="4.109375" hidden="1"/>
    <col min="5190" max="5190" width="53.109375" hidden="1"/>
    <col min="5191" max="5377" width="11.44140625" hidden="1"/>
    <col min="5378" max="5378" width="1.44140625" hidden="1"/>
    <col min="5379" max="5379" width="3.33203125" hidden="1"/>
    <col min="5380" max="5380" width="11.6640625" hidden="1"/>
    <col min="5381" max="5381" width="7.5546875" hidden="1"/>
    <col min="5382" max="5382" width="9.109375" hidden="1"/>
    <col min="5383" max="5383" width="7.33203125" hidden="1"/>
    <col min="5384" max="5384" width="4.44140625" hidden="1"/>
    <col min="5385" max="5385" width="13.109375" hidden="1"/>
    <col min="5386" max="5386" width="4.5546875" hidden="1"/>
    <col min="5387" max="5387" width="3.5546875" hidden="1"/>
    <col min="5388" max="5388" width="10.6640625" hidden="1"/>
    <col min="5389" max="5389" width="3.109375" hidden="1"/>
    <col min="5390" max="5390" width="4.44140625" hidden="1"/>
    <col min="5391" max="5391" width="8.109375" hidden="1"/>
    <col min="5392" max="5392" width="3.44140625" hidden="1"/>
    <col min="5393" max="5393" width="6" hidden="1"/>
    <col min="5394" max="5394" width="7.109375" hidden="1"/>
    <col min="5395" max="5395" width="3.109375" hidden="1"/>
    <col min="5396" max="5396" width="1.109375" hidden="1"/>
    <col min="5397" max="5397" width="1.88671875" hidden="1"/>
    <col min="5398" max="5398" width="0.88671875" hidden="1"/>
    <col min="5399" max="5399" width="9.109375" hidden="1"/>
    <col min="5400" max="5400" width="13.44140625" hidden="1"/>
    <col min="5401" max="5401" width="3.109375" hidden="1"/>
    <col min="5402" max="5402" width="15.44140625" hidden="1"/>
    <col min="5403" max="5403" width="14.109375" hidden="1"/>
    <col min="5404" max="5405" width="3.109375" hidden="1"/>
    <col min="5406" max="5406" width="3.88671875" hidden="1"/>
    <col min="5407" max="5407" width="4.109375" hidden="1"/>
    <col min="5408" max="5408" width="3.33203125" hidden="1"/>
    <col min="5409" max="5409" width="6.5546875" hidden="1"/>
    <col min="5410" max="5412" width="11.44140625" hidden="1"/>
    <col min="5416" max="5444" width="11.44140625" hidden="1"/>
    <col min="5445" max="5445" width="4.109375" hidden="1"/>
    <col min="5446" max="5446" width="53.109375" hidden="1"/>
    <col min="5447" max="5633" width="11.44140625" hidden="1"/>
    <col min="5634" max="5634" width="1.44140625" hidden="1"/>
    <col min="5635" max="5635" width="3.33203125" hidden="1"/>
    <col min="5636" max="5636" width="11.6640625" hidden="1"/>
    <col min="5637" max="5637" width="7.5546875" hidden="1"/>
    <col min="5638" max="5638" width="9.109375" hidden="1"/>
    <col min="5639" max="5639" width="7.33203125" hidden="1"/>
    <col min="5640" max="5640" width="4.44140625" hidden="1"/>
    <col min="5641" max="5641" width="13.109375" hidden="1"/>
    <col min="5642" max="5642" width="4.5546875" hidden="1"/>
    <col min="5643" max="5643" width="3.5546875" hidden="1"/>
    <col min="5644" max="5644" width="10.6640625" hidden="1"/>
    <col min="5645" max="5645" width="3.109375" hidden="1"/>
    <col min="5646" max="5646" width="4.44140625" hidden="1"/>
    <col min="5647" max="5647" width="8.109375" hidden="1"/>
    <col min="5648" max="5648" width="3.44140625" hidden="1"/>
    <col min="5649" max="5649" width="6" hidden="1"/>
    <col min="5650" max="5650" width="7.109375" hidden="1"/>
    <col min="5651" max="5651" width="3.109375" hidden="1"/>
    <col min="5652" max="5652" width="1.109375" hidden="1"/>
    <col min="5653" max="5653" width="1.88671875" hidden="1"/>
    <col min="5654" max="5654" width="0.88671875" hidden="1"/>
    <col min="5655" max="5655" width="9.109375" hidden="1"/>
    <col min="5656" max="5656" width="13.44140625" hidden="1"/>
    <col min="5657" max="5657" width="3.109375" hidden="1"/>
    <col min="5658" max="5658" width="15.44140625" hidden="1"/>
    <col min="5659" max="5659" width="14.109375" hidden="1"/>
    <col min="5660" max="5661" width="3.109375" hidden="1"/>
    <col min="5662" max="5662" width="3.88671875" hidden="1"/>
    <col min="5663" max="5663" width="4.109375" hidden="1"/>
    <col min="5664" max="5664" width="3.33203125" hidden="1"/>
    <col min="5665" max="5665" width="6.5546875" hidden="1"/>
    <col min="5666" max="5668" width="11.44140625" hidden="1"/>
    <col min="5672" max="5700" width="11.44140625" hidden="1"/>
    <col min="5701" max="5701" width="4.109375" hidden="1"/>
    <col min="5702" max="5702" width="53.109375" hidden="1"/>
    <col min="5703" max="5889" width="11.44140625" hidden="1"/>
    <col min="5890" max="5890" width="1.44140625" hidden="1"/>
    <col min="5891" max="5891" width="3.33203125" hidden="1"/>
    <col min="5892" max="5892" width="11.6640625" hidden="1"/>
    <col min="5893" max="5893" width="7.5546875" hidden="1"/>
    <col min="5894" max="5894" width="9.109375" hidden="1"/>
    <col min="5895" max="5895" width="7.33203125" hidden="1"/>
    <col min="5896" max="5896" width="4.44140625" hidden="1"/>
    <col min="5897" max="5897" width="13.109375" hidden="1"/>
    <col min="5898" max="5898" width="4.5546875" hidden="1"/>
    <col min="5899" max="5899" width="3.5546875" hidden="1"/>
    <col min="5900" max="5900" width="10.6640625" hidden="1"/>
    <col min="5901" max="5901" width="3.109375" hidden="1"/>
    <col min="5902" max="5902" width="4.44140625" hidden="1"/>
    <col min="5903" max="5903" width="8.109375" hidden="1"/>
    <col min="5904" max="5904" width="3.44140625" hidden="1"/>
    <col min="5905" max="5905" width="6" hidden="1"/>
    <col min="5906" max="5906" width="7.109375" hidden="1"/>
    <col min="5907" max="5907" width="3.109375" hidden="1"/>
    <col min="5908" max="5908" width="1.109375" hidden="1"/>
    <col min="5909" max="5909" width="1.88671875" hidden="1"/>
    <col min="5910" max="5910" width="0.88671875" hidden="1"/>
    <col min="5911" max="5911" width="9.109375" hidden="1"/>
    <col min="5912" max="5912" width="13.44140625" hidden="1"/>
    <col min="5913" max="5913" width="3.109375" hidden="1"/>
    <col min="5914" max="5914" width="15.44140625" hidden="1"/>
    <col min="5915" max="5915" width="14.109375" hidden="1"/>
    <col min="5916" max="5917" width="3.109375" hidden="1"/>
    <col min="5918" max="5918" width="3.88671875" hidden="1"/>
    <col min="5919" max="5919" width="4.109375" hidden="1"/>
    <col min="5920" max="5920" width="3.33203125" hidden="1"/>
    <col min="5921" max="5921" width="6.5546875" hidden="1"/>
    <col min="5922" max="5924" width="11.44140625" hidden="1"/>
    <col min="5928" max="5956" width="11.44140625" hidden="1"/>
    <col min="5957" max="5957" width="4.109375" hidden="1"/>
    <col min="5958" max="5958" width="53.109375" hidden="1"/>
    <col min="5959" max="6145" width="11.44140625" hidden="1"/>
    <col min="6146" max="6146" width="1.44140625" hidden="1"/>
    <col min="6147" max="6147" width="3.33203125" hidden="1"/>
    <col min="6148" max="6148" width="11.6640625" hidden="1"/>
    <col min="6149" max="6149" width="7.5546875" hidden="1"/>
    <col min="6150" max="6150" width="9.109375" hidden="1"/>
    <col min="6151" max="6151" width="7.33203125" hidden="1"/>
    <col min="6152" max="6152" width="4.44140625" hidden="1"/>
    <col min="6153" max="6153" width="13.109375" hidden="1"/>
    <col min="6154" max="6154" width="4.5546875" hidden="1"/>
    <col min="6155" max="6155" width="3.5546875" hidden="1"/>
    <col min="6156" max="6156" width="10.6640625" hidden="1"/>
    <col min="6157" max="6157" width="3.109375" hidden="1"/>
    <col min="6158" max="6158" width="4.44140625" hidden="1"/>
    <col min="6159" max="6159" width="8.109375" hidden="1"/>
    <col min="6160" max="6160" width="3.44140625" hidden="1"/>
    <col min="6161" max="6161" width="6" hidden="1"/>
    <col min="6162" max="6162" width="7.109375" hidden="1"/>
    <col min="6163" max="6163" width="3.109375" hidden="1"/>
    <col min="6164" max="6164" width="1.109375" hidden="1"/>
    <col min="6165" max="6165" width="1.88671875" hidden="1"/>
    <col min="6166" max="6166" width="0.88671875" hidden="1"/>
    <col min="6167" max="6167" width="9.109375" hidden="1"/>
    <col min="6168" max="6168" width="13.44140625" hidden="1"/>
    <col min="6169" max="6169" width="3.109375" hidden="1"/>
    <col min="6170" max="6170" width="15.44140625" hidden="1"/>
    <col min="6171" max="6171" width="14.109375" hidden="1"/>
    <col min="6172" max="6173" width="3.109375" hidden="1"/>
    <col min="6174" max="6174" width="3.88671875" hidden="1"/>
    <col min="6175" max="6175" width="4.109375" hidden="1"/>
    <col min="6176" max="6176" width="3.33203125" hidden="1"/>
    <col min="6177" max="6177" width="6.5546875" hidden="1"/>
    <col min="6178" max="6180" width="11.44140625" hidden="1"/>
    <col min="6184" max="6212" width="11.44140625" hidden="1"/>
    <col min="6213" max="6213" width="4.109375" hidden="1"/>
    <col min="6214" max="6214" width="53.109375" hidden="1"/>
    <col min="6215" max="6401" width="11.44140625" hidden="1"/>
    <col min="6402" max="6402" width="1.44140625" hidden="1"/>
    <col min="6403" max="6403" width="3.33203125" hidden="1"/>
    <col min="6404" max="6404" width="11.6640625" hidden="1"/>
    <col min="6405" max="6405" width="7.5546875" hidden="1"/>
    <col min="6406" max="6406" width="9.109375" hidden="1"/>
    <col min="6407" max="6407" width="7.33203125" hidden="1"/>
    <col min="6408" max="6408" width="4.44140625" hidden="1"/>
    <col min="6409" max="6409" width="13.109375" hidden="1"/>
    <col min="6410" max="6410" width="4.5546875" hidden="1"/>
    <col min="6411" max="6411" width="3.5546875" hidden="1"/>
    <col min="6412" max="6412" width="10.6640625" hidden="1"/>
    <col min="6413" max="6413" width="3.109375" hidden="1"/>
    <col min="6414" max="6414" width="4.44140625" hidden="1"/>
    <col min="6415" max="6415" width="8.109375" hidden="1"/>
    <col min="6416" max="6416" width="3.44140625" hidden="1"/>
    <col min="6417" max="6417" width="6" hidden="1"/>
    <col min="6418" max="6418" width="7.109375" hidden="1"/>
    <col min="6419" max="6419" width="3.109375" hidden="1"/>
    <col min="6420" max="6420" width="1.109375" hidden="1"/>
    <col min="6421" max="6421" width="1.88671875" hidden="1"/>
    <col min="6422" max="6422" width="0.88671875" hidden="1"/>
    <col min="6423" max="6423" width="9.109375" hidden="1"/>
    <col min="6424" max="6424" width="13.44140625" hidden="1"/>
    <col min="6425" max="6425" width="3.109375" hidden="1"/>
    <col min="6426" max="6426" width="15.44140625" hidden="1"/>
    <col min="6427" max="6427" width="14.109375" hidden="1"/>
    <col min="6428" max="6429" width="3.109375" hidden="1"/>
    <col min="6430" max="6430" width="3.88671875" hidden="1"/>
    <col min="6431" max="6431" width="4.109375" hidden="1"/>
    <col min="6432" max="6432" width="3.33203125" hidden="1"/>
    <col min="6433" max="6433" width="6.5546875" hidden="1"/>
    <col min="6434" max="6436" width="11.44140625" hidden="1"/>
    <col min="6440" max="6468" width="11.44140625" hidden="1"/>
    <col min="6469" max="6469" width="4.109375" hidden="1"/>
    <col min="6470" max="6470" width="53.109375" hidden="1"/>
    <col min="6471" max="6657" width="11.44140625" hidden="1"/>
    <col min="6658" max="6658" width="1.44140625" hidden="1"/>
    <col min="6659" max="6659" width="3.33203125" hidden="1"/>
    <col min="6660" max="6660" width="11.6640625" hidden="1"/>
    <col min="6661" max="6661" width="7.5546875" hidden="1"/>
    <col min="6662" max="6662" width="9.109375" hidden="1"/>
    <col min="6663" max="6663" width="7.33203125" hidden="1"/>
    <col min="6664" max="6664" width="4.44140625" hidden="1"/>
    <col min="6665" max="6665" width="13.109375" hidden="1"/>
    <col min="6666" max="6666" width="4.5546875" hidden="1"/>
    <col min="6667" max="6667" width="3.5546875" hidden="1"/>
    <col min="6668" max="6668" width="10.6640625" hidden="1"/>
    <col min="6669" max="6669" width="3.109375" hidden="1"/>
    <col min="6670" max="6670" width="4.44140625" hidden="1"/>
    <col min="6671" max="6671" width="8.109375" hidden="1"/>
    <col min="6672" max="6672" width="3.44140625" hidden="1"/>
    <col min="6673" max="6673" width="6" hidden="1"/>
    <col min="6674" max="6674" width="7.109375" hidden="1"/>
    <col min="6675" max="6675" width="3.109375" hidden="1"/>
    <col min="6676" max="6676" width="1.109375" hidden="1"/>
    <col min="6677" max="6677" width="1.88671875" hidden="1"/>
    <col min="6678" max="6678" width="0.88671875" hidden="1"/>
    <col min="6679" max="6679" width="9.109375" hidden="1"/>
    <col min="6680" max="6680" width="13.44140625" hidden="1"/>
    <col min="6681" max="6681" width="3.109375" hidden="1"/>
    <col min="6682" max="6682" width="15.44140625" hidden="1"/>
    <col min="6683" max="6683" width="14.109375" hidden="1"/>
    <col min="6684" max="6685" width="3.109375" hidden="1"/>
    <col min="6686" max="6686" width="3.88671875" hidden="1"/>
    <col min="6687" max="6687" width="4.109375" hidden="1"/>
    <col min="6688" max="6688" width="3.33203125" hidden="1"/>
    <col min="6689" max="6689" width="6.5546875" hidden="1"/>
    <col min="6690" max="6692" width="11.44140625" hidden="1"/>
    <col min="6696" max="6724" width="11.44140625" hidden="1"/>
    <col min="6725" max="6725" width="4.109375" hidden="1"/>
    <col min="6726" max="6726" width="53.109375" hidden="1"/>
    <col min="6727" max="6913" width="11.44140625" hidden="1"/>
    <col min="6914" max="6914" width="1.44140625" hidden="1"/>
    <col min="6915" max="6915" width="3.33203125" hidden="1"/>
    <col min="6916" max="6916" width="11.6640625" hidden="1"/>
    <col min="6917" max="6917" width="7.5546875" hidden="1"/>
    <col min="6918" max="6918" width="9.109375" hidden="1"/>
    <col min="6919" max="6919" width="7.33203125" hidden="1"/>
    <col min="6920" max="6920" width="4.44140625" hidden="1"/>
    <col min="6921" max="6921" width="13.109375" hidden="1"/>
    <col min="6922" max="6922" width="4.5546875" hidden="1"/>
    <col min="6923" max="6923" width="3.5546875" hidden="1"/>
    <col min="6924" max="6924" width="10.6640625" hidden="1"/>
    <col min="6925" max="6925" width="3.109375" hidden="1"/>
    <col min="6926" max="6926" width="4.44140625" hidden="1"/>
    <col min="6927" max="6927" width="8.109375" hidden="1"/>
    <col min="6928" max="6928" width="3.44140625" hidden="1"/>
    <col min="6929" max="6929" width="6" hidden="1"/>
    <col min="6930" max="6930" width="7.109375" hidden="1"/>
    <col min="6931" max="6931" width="3.109375" hidden="1"/>
    <col min="6932" max="6932" width="1.109375" hidden="1"/>
    <col min="6933" max="6933" width="1.88671875" hidden="1"/>
    <col min="6934" max="6934" width="0.88671875" hidden="1"/>
    <col min="6935" max="6935" width="9.109375" hidden="1"/>
    <col min="6936" max="6936" width="13.44140625" hidden="1"/>
    <col min="6937" max="6937" width="3.109375" hidden="1"/>
    <col min="6938" max="6938" width="15.44140625" hidden="1"/>
    <col min="6939" max="6939" width="14.109375" hidden="1"/>
    <col min="6940" max="6941" width="3.109375" hidden="1"/>
    <col min="6942" max="6942" width="3.88671875" hidden="1"/>
    <col min="6943" max="6943" width="4.109375" hidden="1"/>
    <col min="6944" max="6944" width="3.33203125" hidden="1"/>
    <col min="6945" max="6945" width="6.5546875" hidden="1"/>
    <col min="6946" max="6948" width="11.44140625" hidden="1"/>
    <col min="6952" max="6980" width="11.44140625" hidden="1"/>
    <col min="6981" max="6981" width="4.109375" hidden="1"/>
    <col min="6982" max="6982" width="53.109375" hidden="1"/>
    <col min="6983" max="7169" width="11.44140625" hidden="1"/>
    <col min="7170" max="7170" width="1.44140625" hidden="1"/>
    <col min="7171" max="7171" width="3.33203125" hidden="1"/>
    <col min="7172" max="7172" width="11.6640625" hidden="1"/>
    <col min="7173" max="7173" width="7.5546875" hidden="1"/>
    <col min="7174" max="7174" width="9.109375" hidden="1"/>
    <col min="7175" max="7175" width="7.33203125" hidden="1"/>
    <col min="7176" max="7176" width="4.44140625" hidden="1"/>
    <col min="7177" max="7177" width="13.109375" hidden="1"/>
    <col min="7178" max="7178" width="4.5546875" hidden="1"/>
    <col min="7179" max="7179" width="3.5546875" hidden="1"/>
    <col min="7180" max="7180" width="10.6640625" hidden="1"/>
    <col min="7181" max="7181" width="3.109375" hidden="1"/>
    <col min="7182" max="7182" width="4.44140625" hidden="1"/>
    <col min="7183" max="7183" width="8.109375" hidden="1"/>
    <col min="7184" max="7184" width="3.44140625" hidden="1"/>
    <col min="7185" max="7185" width="6" hidden="1"/>
    <col min="7186" max="7186" width="7.109375" hidden="1"/>
    <col min="7187" max="7187" width="3.109375" hidden="1"/>
    <col min="7188" max="7188" width="1.109375" hidden="1"/>
    <col min="7189" max="7189" width="1.88671875" hidden="1"/>
    <col min="7190" max="7190" width="0.88671875" hidden="1"/>
    <col min="7191" max="7191" width="9.109375" hidden="1"/>
    <col min="7192" max="7192" width="13.44140625" hidden="1"/>
    <col min="7193" max="7193" width="3.109375" hidden="1"/>
    <col min="7194" max="7194" width="15.44140625" hidden="1"/>
    <col min="7195" max="7195" width="14.109375" hidden="1"/>
    <col min="7196" max="7197" width="3.109375" hidden="1"/>
    <col min="7198" max="7198" width="3.88671875" hidden="1"/>
    <col min="7199" max="7199" width="4.109375" hidden="1"/>
    <col min="7200" max="7200" width="3.33203125" hidden="1"/>
    <col min="7201" max="7201" width="6.5546875" hidden="1"/>
    <col min="7202" max="7204" width="11.44140625" hidden="1"/>
    <col min="7208" max="7236" width="11.44140625" hidden="1"/>
    <col min="7237" max="7237" width="4.109375" hidden="1"/>
    <col min="7238" max="7238" width="53.109375" hidden="1"/>
    <col min="7239" max="7425" width="11.44140625" hidden="1"/>
    <col min="7426" max="7426" width="1.44140625" hidden="1"/>
    <col min="7427" max="7427" width="3.33203125" hidden="1"/>
    <col min="7428" max="7428" width="11.6640625" hidden="1"/>
    <col min="7429" max="7429" width="7.5546875" hidden="1"/>
    <col min="7430" max="7430" width="9.109375" hidden="1"/>
    <col min="7431" max="7431" width="7.33203125" hidden="1"/>
    <col min="7432" max="7432" width="4.44140625" hidden="1"/>
    <col min="7433" max="7433" width="13.109375" hidden="1"/>
    <col min="7434" max="7434" width="4.5546875" hidden="1"/>
    <col min="7435" max="7435" width="3.5546875" hidden="1"/>
    <col min="7436" max="7436" width="10.6640625" hidden="1"/>
    <col min="7437" max="7437" width="3.109375" hidden="1"/>
    <col min="7438" max="7438" width="4.44140625" hidden="1"/>
    <col min="7439" max="7439" width="8.109375" hidden="1"/>
    <col min="7440" max="7440" width="3.44140625" hidden="1"/>
    <col min="7441" max="7441" width="6" hidden="1"/>
    <col min="7442" max="7442" width="7.109375" hidden="1"/>
    <col min="7443" max="7443" width="3.109375" hidden="1"/>
    <col min="7444" max="7444" width="1.109375" hidden="1"/>
    <col min="7445" max="7445" width="1.88671875" hidden="1"/>
    <col min="7446" max="7446" width="0.88671875" hidden="1"/>
    <col min="7447" max="7447" width="9.109375" hidden="1"/>
    <col min="7448" max="7448" width="13.44140625" hidden="1"/>
    <col min="7449" max="7449" width="3.109375" hidden="1"/>
    <col min="7450" max="7450" width="15.44140625" hidden="1"/>
    <col min="7451" max="7451" width="14.109375" hidden="1"/>
    <col min="7452" max="7453" width="3.109375" hidden="1"/>
    <col min="7454" max="7454" width="3.88671875" hidden="1"/>
    <col min="7455" max="7455" width="4.109375" hidden="1"/>
    <col min="7456" max="7456" width="3.33203125" hidden="1"/>
    <col min="7457" max="7457" width="6.5546875" hidden="1"/>
    <col min="7458" max="7460" width="11.44140625" hidden="1"/>
    <col min="7464" max="7492" width="11.44140625" hidden="1"/>
    <col min="7493" max="7493" width="4.109375" hidden="1"/>
    <col min="7494" max="7494" width="53.109375" hidden="1"/>
    <col min="7495" max="7681" width="11.44140625" hidden="1"/>
    <col min="7682" max="7682" width="1.44140625" hidden="1"/>
    <col min="7683" max="7683" width="3.33203125" hidden="1"/>
    <col min="7684" max="7684" width="11.6640625" hidden="1"/>
    <col min="7685" max="7685" width="7.5546875" hidden="1"/>
    <col min="7686" max="7686" width="9.109375" hidden="1"/>
    <col min="7687" max="7687" width="7.33203125" hidden="1"/>
    <col min="7688" max="7688" width="4.44140625" hidden="1"/>
    <col min="7689" max="7689" width="13.109375" hidden="1"/>
    <col min="7690" max="7690" width="4.5546875" hidden="1"/>
    <col min="7691" max="7691" width="3.5546875" hidden="1"/>
    <col min="7692" max="7692" width="10.6640625" hidden="1"/>
    <col min="7693" max="7693" width="3.109375" hidden="1"/>
    <col min="7694" max="7694" width="4.44140625" hidden="1"/>
    <col min="7695" max="7695" width="8.109375" hidden="1"/>
    <col min="7696" max="7696" width="3.44140625" hidden="1"/>
    <col min="7697" max="7697" width="6" hidden="1"/>
    <col min="7698" max="7698" width="7.109375" hidden="1"/>
    <col min="7699" max="7699" width="3.109375" hidden="1"/>
    <col min="7700" max="7700" width="1.109375" hidden="1"/>
    <col min="7701" max="7701" width="1.88671875" hidden="1"/>
    <col min="7702" max="7702" width="0.88671875" hidden="1"/>
    <col min="7703" max="7703" width="9.109375" hidden="1"/>
    <col min="7704" max="7704" width="13.44140625" hidden="1"/>
    <col min="7705" max="7705" width="3.109375" hidden="1"/>
    <col min="7706" max="7706" width="15.44140625" hidden="1"/>
    <col min="7707" max="7707" width="14.109375" hidden="1"/>
    <col min="7708" max="7709" width="3.109375" hidden="1"/>
    <col min="7710" max="7710" width="3.88671875" hidden="1"/>
    <col min="7711" max="7711" width="4.109375" hidden="1"/>
    <col min="7712" max="7712" width="3.33203125" hidden="1"/>
    <col min="7713" max="7713" width="6.5546875" hidden="1"/>
    <col min="7714" max="7716" width="11.44140625" hidden="1"/>
    <col min="7720" max="7748" width="11.44140625" hidden="1"/>
    <col min="7749" max="7749" width="4.109375" hidden="1"/>
    <col min="7750" max="7750" width="53.109375" hidden="1"/>
    <col min="7751" max="7937" width="11.44140625" hidden="1"/>
    <col min="7938" max="7938" width="1.44140625" hidden="1"/>
    <col min="7939" max="7939" width="3.33203125" hidden="1"/>
    <col min="7940" max="7940" width="11.6640625" hidden="1"/>
    <col min="7941" max="7941" width="7.5546875" hidden="1"/>
    <col min="7942" max="7942" width="9.109375" hidden="1"/>
    <col min="7943" max="7943" width="7.33203125" hidden="1"/>
    <col min="7944" max="7944" width="4.44140625" hidden="1"/>
    <col min="7945" max="7945" width="13.109375" hidden="1"/>
    <col min="7946" max="7946" width="4.5546875" hidden="1"/>
    <col min="7947" max="7947" width="3.5546875" hidden="1"/>
    <col min="7948" max="7948" width="10.6640625" hidden="1"/>
    <col min="7949" max="7949" width="3.109375" hidden="1"/>
    <col min="7950" max="7950" width="4.44140625" hidden="1"/>
    <col min="7951" max="7951" width="8.109375" hidden="1"/>
    <col min="7952" max="7952" width="3.44140625" hidden="1"/>
    <col min="7953" max="7953" width="6" hidden="1"/>
    <col min="7954" max="7954" width="7.109375" hidden="1"/>
    <col min="7955" max="7955" width="3.109375" hidden="1"/>
    <col min="7956" max="7956" width="1.109375" hidden="1"/>
    <col min="7957" max="7957" width="1.88671875" hidden="1"/>
    <col min="7958" max="7958" width="0.88671875" hidden="1"/>
    <col min="7959" max="7959" width="9.109375" hidden="1"/>
    <col min="7960" max="7960" width="13.44140625" hidden="1"/>
    <col min="7961" max="7961" width="3.109375" hidden="1"/>
    <col min="7962" max="7962" width="15.44140625" hidden="1"/>
    <col min="7963" max="7963" width="14.109375" hidden="1"/>
    <col min="7964" max="7965" width="3.109375" hidden="1"/>
    <col min="7966" max="7966" width="3.88671875" hidden="1"/>
    <col min="7967" max="7967" width="4.109375" hidden="1"/>
    <col min="7968" max="7968" width="3.33203125" hidden="1"/>
    <col min="7969" max="7969" width="6.5546875" hidden="1"/>
    <col min="7970" max="7972" width="11.44140625" hidden="1"/>
    <col min="7976" max="8004" width="11.44140625" hidden="1"/>
    <col min="8005" max="8005" width="4.109375" hidden="1"/>
    <col min="8006" max="8006" width="53.109375" hidden="1"/>
    <col min="8007" max="8193" width="11.44140625" hidden="1"/>
    <col min="8194" max="8194" width="1.44140625" hidden="1"/>
    <col min="8195" max="8195" width="3.33203125" hidden="1"/>
    <col min="8196" max="8196" width="11.6640625" hidden="1"/>
    <col min="8197" max="8197" width="7.5546875" hidden="1"/>
    <col min="8198" max="8198" width="9.109375" hidden="1"/>
    <col min="8199" max="8199" width="7.33203125" hidden="1"/>
    <col min="8200" max="8200" width="4.44140625" hidden="1"/>
    <col min="8201" max="8201" width="13.109375" hidden="1"/>
    <col min="8202" max="8202" width="4.5546875" hidden="1"/>
    <col min="8203" max="8203" width="3.5546875" hidden="1"/>
    <col min="8204" max="8204" width="10.6640625" hidden="1"/>
    <col min="8205" max="8205" width="3.109375" hidden="1"/>
    <col min="8206" max="8206" width="4.44140625" hidden="1"/>
    <col min="8207" max="8207" width="8.109375" hidden="1"/>
    <col min="8208" max="8208" width="3.44140625" hidden="1"/>
    <col min="8209" max="8209" width="6" hidden="1"/>
    <col min="8210" max="8210" width="7.109375" hidden="1"/>
    <col min="8211" max="8211" width="3.109375" hidden="1"/>
    <col min="8212" max="8212" width="1.109375" hidden="1"/>
    <col min="8213" max="8213" width="1.88671875" hidden="1"/>
    <col min="8214" max="8214" width="0.88671875" hidden="1"/>
    <col min="8215" max="8215" width="9.109375" hidden="1"/>
    <col min="8216" max="8216" width="13.44140625" hidden="1"/>
    <col min="8217" max="8217" width="3.109375" hidden="1"/>
    <col min="8218" max="8218" width="15.44140625" hidden="1"/>
    <col min="8219" max="8219" width="14.109375" hidden="1"/>
    <col min="8220" max="8221" width="3.109375" hidden="1"/>
    <col min="8222" max="8222" width="3.88671875" hidden="1"/>
    <col min="8223" max="8223" width="4.109375" hidden="1"/>
    <col min="8224" max="8224" width="3.33203125" hidden="1"/>
    <col min="8225" max="8225" width="6.5546875" hidden="1"/>
    <col min="8226" max="8228" width="11.44140625" hidden="1"/>
    <col min="8232" max="8260" width="11.44140625" hidden="1"/>
    <col min="8261" max="8261" width="4.109375" hidden="1"/>
    <col min="8262" max="8262" width="53.109375" hidden="1"/>
    <col min="8263" max="8449" width="11.44140625" hidden="1"/>
    <col min="8450" max="8450" width="1.44140625" hidden="1"/>
    <col min="8451" max="8451" width="3.33203125" hidden="1"/>
    <col min="8452" max="8452" width="11.6640625" hidden="1"/>
    <col min="8453" max="8453" width="7.5546875" hidden="1"/>
    <col min="8454" max="8454" width="9.109375" hidden="1"/>
    <col min="8455" max="8455" width="7.33203125" hidden="1"/>
    <col min="8456" max="8456" width="4.44140625" hidden="1"/>
    <col min="8457" max="8457" width="13.109375" hidden="1"/>
    <col min="8458" max="8458" width="4.5546875" hidden="1"/>
    <col min="8459" max="8459" width="3.5546875" hidden="1"/>
    <col min="8460" max="8460" width="10.6640625" hidden="1"/>
    <col min="8461" max="8461" width="3.109375" hidden="1"/>
    <col min="8462" max="8462" width="4.44140625" hidden="1"/>
    <col min="8463" max="8463" width="8.109375" hidden="1"/>
    <col min="8464" max="8464" width="3.44140625" hidden="1"/>
    <col min="8465" max="8465" width="6" hidden="1"/>
    <col min="8466" max="8466" width="7.109375" hidden="1"/>
    <col min="8467" max="8467" width="3.109375" hidden="1"/>
    <col min="8468" max="8468" width="1.109375" hidden="1"/>
    <col min="8469" max="8469" width="1.88671875" hidden="1"/>
    <col min="8470" max="8470" width="0.88671875" hidden="1"/>
    <col min="8471" max="8471" width="9.109375" hidden="1"/>
    <col min="8472" max="8472" width="13.44140625" hidden="1"/>
    <col min="8473" max="8473" width="3.109375" hidden="1"/>
    <col min="8474" max="8474" width="15.44140625" hidden="1"/>
    <col min="8475" max="8475" width="14.109375" hidden="1"/>
    <col min="8476" max="8477" width="3.109375" hidden="1"/>
    <col min="8478" max="8478" width="3.88671875" hidden="1"/>
    <col min="8479" max="8479" width="4.109375" hidden="1"/>
    <col min="8480" max="8480" width="3.33203125" hidden="1"/>
    <col min="8481" max="8481" width="6.5546875" hidden="1"/>
    <col min="8482" max="8484" width="11.44140625" hidden="1"/>
    <col min="8488" max="8516" width="11.44140625" hidden="1"/>
    <col min="8517" max="8517" width="4.109375" hidden="1"/>
    <col min="8518" max="8518" width="53.109375" hidden="1"/>
    <col min="8519" max="8705" width="11.44140625" hidden="1"/>
    <col min="8706" max="8706" width="1.44140625" hidden="1"/>
    <col min="8707" max="8707" width="3.33203125" hidden="1"/>
    <col min="8708" max="8708" width="11.6640625" hidden="1"/>
    <col min="8709" max="8709" width="7.5546875" hidden="1"/>
    <col min="8710" max="8710" width="9.109375" hidden="1"/>
    <col min="8711" max="8711" width="7.33203125" hidden="1"/>
    <col min="8712" max="8712" width="4.44140625" hidden="1"/>
    <col min="8713" max="8713" width="13.109375" hidden="1"/>
    <col min="8714" max="8714" width="4.5546875" hidden="1"/>
    <col min="8715" max="8715" width="3.5546875" hidden="1"/>
    <col min="8716" max="8716" width="10.6640625" hidden="1"/>
    <col min="8717" max="8717" width="3.109375" hidden="1"/>
    <col min="8718" max="8718" width="4.44140625" hidden="1"/>
    <col min="8719" max="8719" width="8.109375" hidden="1"/>
    <col min="8720" max="8720" width="3.44140625" hidden="1"/>
    <col min="8721" max="8721" width="6" hidden="1"/>
    <col min="8722" max="8722" width="7.109375" hidden="1"/>
    <col min="8723" max="8723" width="3.109375" hidden="1"/>
    <col min="8724" max="8724" width="1.109375" hidden="1"/>
    <col min="8725" max="8725" width="1.88671875" hidden="1"/>
    <col min="8726" max="8726" width="0.88671875" hidden="1"/>
    <col min="8727" max="8727" width="9.109375" hidden="1"/>
    <col min="8728" max="8728" width="13.44140625" hidden="1"/>
    <col min="8729" max="8729" width="3.109375" hidden="1"/>
    <col min="8730" max="8730" width="15.44140625" hidden="1"/>
    <col min="8731" max="8731" width="14.109375" hidden="1"/>
    <col min="8732" max="8733" width="3.109375" hidden="1"/>
    <col min="8734" max="8734" width="3.88671875" hidden="1"/>
    <col min="8735" max="8735" width="4.109375" hidden="1"/>
    <col min="8736" max="8736" width="3.33203125" hidden="1"/>
    <col min="8737" max="8737" width="6.5546875" hidden="1"/>
    <col min="8738" max="8740" width="11.44140625" hidden="1"/>
    <col min="8744" max="8772" width="11.44140625" hidden="1"/>
    <col min="8773" max="8773" width="4.109375" hidden="1"/>
    <col min="8774" max="8774" width="53.109375" hidden="1"/>
    <col min="8775" max="8961" width="11.44140625" hidden="1"/>
    <col min="8962" max="8962" width="1.44140625" hidden="1"/>
    <col min="8963" max="8963" width="3.33203125" hidden="1"/>
    <col min="8964" max="8964" width="11.6640625" hidden="1"/>
    <col min="8965" max="8965" width="7.5546875" hidden="1"/>
    <col min="8966" max="8966" width="9.109375" hidden="1"/>
    <col min="8967" max="8967" width="7.33203125" hidden="1"/>
    <col min="8968" max="8968" width="4.44140625" hidden="1"/>
    <col min="8969" max="8969" width="13.109375" hidden="1"/>
    <col min="8970" max="8970" width="4.5546875" hidden="1"/>
    <col min="8971" max="8971" width="3.5546875" hidden="1"/>
    <col min="8972" max="8972" width="10.6640625" hidden="1"/>
    <col min="8973" max="8973" width="3.109375" hidden="1"/>
    <col min="8974" max="8974" width="4.44140625" hidden="1"/>
    <col min="8975" max="8975" width="8.109375" hidden="1"/>
    <col min="8976" max="8976" width="3.44140625" hidden="1"/>
    <col min="8977" max="8977" width="6" hidden="1"/>
    <col min="8978" max="8978" width="7.109375" hidden="1"/>
    <col min="8979" max="8979" width="3.109375" hidden="1"/>
    <col min="8980" max="8980" width="1.109375" hidden="1"/>
    <col min="8981" max="8981" width="1.88671875" hidden="1"/>
    <col min="8982" max="8982" width="0.88671875" hidden="1"/>
    <col min="8983" max="8983" width="9.109375" hidden="1"/>
    <col min="8984" max="8984" width="13.44140625" hidden="1"/>
    <col min="8985" max="8985" width="3.109375" hidden="1"/>
    <col min="8986" max="8986" width="15.44140625" hidden="1"/>
    <col min="8987" max="8987" width="14.109375" hidden="1"/>
    <col min="8988" max="8989" width="3.109375" hidden="1"/>
    <col min="8990" max="8990" width="3.88671875" hidden="1"/>
    <col min="8991" max="8991" width="4.109375" hidden="1"/>
    <col min="8992" max="8992" width="3.33203125" hidden="1"/>
    <col min="8993" max="8993" width="6.5546875" hidden="1"/>
    <col min="8994" max="8996" width="11.44140625" hidden="1"/>
    <col min="9000" max="9028" width="11.44140625" hidden="1"/>
    <col min="9029" max="9029" width="4.109375" hidden="1"/>
    <col min="9030" max="9030" width="53.109375" hidden="1"/>
    <col min="9031" max="9217" width="11.44140625" hidden="1"/>
    <col min="9218" max="9218" width="1.44140625" hidden="1"/>
    <col min="9219" max="9219" width="3.33203125" hidden="1"/>
    <col min="9220" max="9220" width="11.6640625" hidden="1"/>
    <col min="9221" max="9221" width="7.5546875" hidden="1"/>
    <col min="9222" max="9222" width="9.109375" hidden="1"/>
    <col min="9223" max="9223" width="7.33203125" hidden="1"/>
    <col min="9224" max="9224" width="4.44140625" hidden="1"/>
    <col min="9225" max="9225" width="13.109375" hidden="1"/>
    <col min="9226" max="9226" width="4.5546875" hidden="1"/>
    <col min="9227" max="9227" width="3.5546875" hidden="1"/>
    <col min="9228" max="9228" width="10.6640625" hidden="1"/>
    <col min="9229" max="9229" width="3.109375" hidden="1"/>
    <col min="9230" max="9230" width="4.44140625" hidden="1"/>
    <col min="9231" max="9231" width="8.109375" hidden="1"/>
    <col min="9232" max="9232" width="3.44140625" hidden="1"/>
    <col min="9233" max="9233" width="6" hidden="1"/>
    <col min="9234" max="9234" width="7.109375" hidden="1"/>
    <col min="9235" max="9235" width="3.109375" hidden="1"/>
    <col min="9236" max="9236" width="1.109375" hidden="1"/>
    <col min="9237" max="9237" width="1.88671875" hidden="1"/>
    <col min="9238" max="9238" width="0.88671875" hidden="1"/>
    <col min="9239" max="9239" width="9.109375" hidden="1"/>
    <col min="9240" max="9240" width="13.44140625" hidden="1"/>
    <col min="9241" max="9241" width="3.109375" hidden="1"/>
    <col min="9242" max="9242" width="15.44140625" hidden="1"/>
    <col min="9243" max="9243" width="14.109375" hidden="1"/>
    <col min="9244" max="9245" width="3.109375" hidden="1"/>
    <col min="9246" max="9246" width="3.88671875" hidden="1"/>
    <col min="9247" max="9247" width="4.109375" hidden="1"/>
    <col min="9248" max="9248" width="3.33203125" hidden="1"/>
    <col min="9249" max="9249" width="6.5546875" hidden="1"/>
    <col min="9250" max="9252" width="11.44140625" hidden="1"/>
    <col min="9256" max="9284" width="11.44140625" hidden="1"/>
    <col min="9285" max="9285" width="4.109375" hidden="1"/>
    <col min="9286" max="9286" width="53.109375" hidden="1"/>
    <col min="9287" max="9473" width="11.44140625" hidden="1"/>
    <col min="9474" max="9474" width="1.44140625" hidden="1"/>
    <col min="9475" max="9475" width="3.33203125" hidden="1"/>
    <col min="9476" max="9476" width="11.6640625" hidden="1"/>
    <col min="9477" max="9477" width="7.5546875" hidden="1"/>
    <col min="9478" max="9478" width="9.109375" hidden="1"/>
    <col min="9479" max="9479" width="7.33203125" hidden="1"/>
    <col min="9480" max="9480" width="4.44140625" hidden="1"/>
    <col min="9481" max="9481" width="13.109375" hidden="1"/>
    <col min="9482" max="9482" width="4.5546875" hidden="1"/>
    <col min="9483" max="9483" width="3.5546875" hidden="1"/>
    <col min="9484" max="9484" width="10.6640625" hidden="1"/>
    <col min="9485" max="9485" width="3.109375" hidden="1"/>
    <col min="9486" max="9486" width="4.44140625" hidden="1"/>
    <col min="9487" max="9487" width="8.109375" hidden="1"/>
    <col min="9488" max="9488" width="3.44140625" hidden="1"/>
    <col min="9489" max="9489" width="6" hidden="1"/>
    <col min="9490" max="9490" width="7.109375" hidden="1"/>
    <col min="9491" max="9491" width="3.109375" hidden="1"/>
    <col min="9492" max="9492" width="1.109375" hidden="1"/>
    <col min="9493" max="9493" width="1.88671875" hidden="1"/>
    <col min="9494" max="9494" width="0.88671875" hidden="1"/>
    <col min="9495" max="9495" width="9.109375" hidden="1"/>
    <col min="9496" max="9496" width="13.44140625" hidden="1"/>
    <col min="9497" max="9497" width="3.109375" hidden="1"/>
    <col min="9498" max="9498" width="15.44140625" hidden="1"/>
    <col min="9499" max="9499" width="14.109375" hidden="1"/>
    <col min="9500" max="9501" width="3.109375" hidden="1"/>
    <col min="9502" max="9502" width="3.88671875" hidden="1"/>
    <col min="9503" max="9503" width="4.109375" hidden="1"/>
    <col min="9504" max="9504" width="3.33203125" hidden="1"/>
    <col min="9505" max="9505" width="6.5546875" hidden="1"/>
    <col min="9506" max="9508" width="11.44140625" hidden="1"/>
    <col min="9512" max="9540" width="11.44140625" hidden="1"/>
    <col min="9541" max="9541" width="4.109375" hidden="1"/>
    <col min="9542" max="9542" width="53.109375" hidden="1"/>
    <col min="9543" max="9729" width="11.44140625" hidden="1"/>
    <col min="9730" max="9730" width="1.44140625" hidden="1"/>
    <col min="9731" max="9731" width="3.33203125" hidden="1"/>
    <col min="9732" max="9732" width="11.6640625" hidden="1"/>
    <col min="9733" max="9733" width="7.5546875" hidden="1"/>
    <col min="9734" max="9734" width="9.109375" hidden="1"/>
    <col min="9735" max="9735" width="7.33203125" hidden="1"/>
    <col min="9736" max="9736" width="4.44140625" hidden="1"/>
    <col min="9737" max="9737" width="13.109375" hidden="1"/>
    <col min="9738" max="9738" width="4.5546875" hidden="1"/>
    <col min="9739" max="9739" width="3.5546875" hidden="1"/>
    <col min="9740" max="9740" width="10.6640625" hidden="1"/>
    <col min="9741" max="9741" width="3.109375" hidden="1"/>
    <col min="9742" max="9742" width="4.44140625" hidden="1"/>
    <col min="9743" max="9743" width="8.109375" hidden="1"/>
    <col min="9744" max="9744" width="3.44140625" hidden="1"/>
    <col min="9745" max="9745" width="6" hidden="1"/>
    <col min="9746" max="9746" width="7.109375" hidden="1"/>
    <col min="9747" max="9747" width="3.109375" hidden="1"/>
    <col min="9748" max="9748" width="1.109375" hidden="1"/>
    <col min="9749" max="9749" width="1.88671875" hidden="1"/>
    <col min="9750" max="9750" width="0.88671875" hidden="1"/>
    <col min="9751" max="9751" width="9.109375" hidden="1"/>
    <col min="9752" max="9752" width="13.44140625" hidden="1"/>
    <col min="9753" max="9753" width="3.109375" hidden="1"/>
    <col min="9754" max="9754" width="15.44140625" hidden="1"/>
    <col min="9755" max="9755" width="14.109375" hidden="1"/>
    <col min="9756" max="9757" width="3.109375" hidden="1"/>
    <col min="9758" max="9758" width="3.88671875" hidden="1"/>
    <col min="9759" max="9759" width="4.109375" hidden="1"/>
    <col min="9760" max="9760" width="3.33203125" hidden="1"/>
    <col min="9761" max="9761" width="6.5546875" hidden="1"/>
    <col min="9762" max="9764" width="11.44140625" hidden="1"/>
    <col min="9768" max="9796" width="11.44140625" hidden="1"/>
    <col min="9797" max="9797" width="4.109375" hidden="1"/>
    <col min="9798" max="9798" width="53.109375" hidden="1"/>
    <col min="9799" max="9985" width="11.44140625" hidden="1"/>
    <col min="9986" max="9986" width="1.44140625" hidden="1"/>
    <col min="9987" max="9987" width="3.33203125" hidden="1"/>
    <col min="9988" max="9988" width="11.6640625" hidden="1"/>
    <col min="9989" max="9989" width="7.5546875" hidden="1"/>
    <col min="9990" max="9990" width="9.109375" hidden="1"/>
    <col min="9991" max="9991" width="7.33203125" hidden="1"/>
    <col min="9992" max="9992" width="4.44140625" hidden="1"/>
    <col min="9993" max="9993" width="13.109375" hidden="1"/>
    <col min="9994" max="9994" width="4.5546875" hidden="1"/>
    <col min="9995" max="9995" width="3.5546875" hidden="1"/>
    <col min="9996" max="9996" width="10.6640625" hidden="1"/>
    <col min="9997" max="9997" width="3.109375" hidden="1"/>
    <col min="9998" max="9998" width="4.44140625" hidden="1"/>
    <col min="9999" max="9999" width="8.109375" hidden="1"/>
    <col min="10000" max="10000" width="3.44140625" hidden="1"/>
    <col min="10001" max="10001" width="6" hidden="1"/>
    <col min="10002" max="10002" width="7.109375" hidden="1"/>
    <col min="10003" max="10003" width="3.109375" hidden="1"/>
    <col min="10004" max="10004" width="1.109375" hidden="1"/>
    <col min="10005" max="10005" width="1.88671875" hidden="1"/>
    <col min="10006" max="10006" width="0.88671875" hidden="1"/>
    <col min="10007" max="10007" width="9.109375" hidden="1"/>
    <col min="10008" max="10008" width="13.44140625" hidden="1"/>
    <col min="10009" max="10009" width="3.109375" hidden="1"/>
    <col min="10010" max="10010" width="15.44140625" hidden="1"/>
    <col min="10011" max="10011" width="14.109375" hidden="1"/>
    <col min="10012" max="10013" width="3.109375" hidden="1"/>
    <col min="10014" max="10014" width="3.88671875" hidden="1"/>
    <col min="10015" max="10015" width="4.109375" hidden="1"/>
    <col min="10016" max="10016" width="3.33203125" hidden="1"/>
    <col min="10017" max="10017" width="6.5546875" hidden="1"/>
    <col min="10018" max="10020" width="11.44140625" hidden="1"/>
    <col min="10024" max="10052" width="11.44140625" hidden="1"/>
    <col min="10053" max="10053" width="4.109375" hidden="1"/>
    <col min="10054" max="10054" width="53.109375" hidden="1"/>
    <col min="10055" max="10241" width="11.44140625" hidden="1"/>
    <col min="10242" max="10242" width="1.44140625" hidden="1"/>
    <col min="10243" max="10243" width="3.33203125" hidden="1"/>
    <col min="10244" max="10244" width="11.6640625" hidden="1"/>
    <col min="10245" max="10245" width="7.5546875" hidden="1"/>
    <col min="10246" max="10246" width="9.109375" hidden="1"/>
    <col min="10247" max="10247" width="7.33203125" hidden="1"/>
    <col min="10248" max="10248" width="4.44140625" hidden="1"/>
    <col min="10249" max="10249" width="13.109375" hidden="1"/>
    <col min="10250" max="10250" width="4.5546875" hidden="1"/>
    <col min="10251" max="10251" width="3.5546875" hidden="1"/>
    <col min="10252" max="10252" width="10.6640625" hidden="1"/>
    <col min="10253" max="10253" width="3.109375" hidden="1"/>
    <col min="10254" max="10254" width="4.44140625" hidden="1"/>
    <col min="10255" max="10255" width="8.109375" hidden="1"/>
    <col min="10256" max="10256" width="3.44140625" hidden="1"/>
    <col min="10257" max="10257" width="6" hidden="1"/>
    <col min="10258" max="10258" width="7.109375" hidden="1"/>
    <col min="10259" max="10259" width="3.109375" hidden="1"/>
    <col min="10260" max="10260" width="1.109375" hidden="1"/>
    <col min="10261" max="10261" width="1.88671875" hidden="1"/>
    <col min="10262" max="10262" width="0.88671875" hidden="1"/>
    <col min="10263" max="10263" width="9.109375" hidden="1"/>
    <col min="10264" max="10264" width="13.44140625" hidden="1"/>
    <col min="10265" max="10265" width="3.109375" hidden="1"/>
    <col min="10266" max="10266" width="15.44140625" hidden="1"/>
    <col min="10267" max="10267" width="14.109375" hidden="1"/>
    <col min="10268" max="10269" width="3.109375" hidden="1"/>
    <col min="10270" max="10270" width="3.88671875" hidden="1"/>
    <col min="10271" max="10271" width="4.109375" hidden="1"/>
    <col min="10272" max="10272" width="3.33203125" hidden="1"/>
    <col min="10273" max="10273" width="6.5546875" hidden="1"/>
    <col min="10274" max="10276" width="11.44140625" hidden="1"/>
    <col min="10280" max="10308" width="11.44140625" hidden="1"/>
    <col min="10309" max="10309" width="4.109375" hidden="1"/>
    <col min="10310" max="10310" width="53.109375" hidden="1"/>
    <col min="10311" max="10497" width="11.44140625" hidden="1"/>
    <col min="10498" max="10498" width="1.44140625" hidden="1"/>
    <col min="10499" max="10499" width="3.33203125" hidden="1"/>
    <col min="10500" max="10500" width="11.6640625" hidden="1"/>
    <col min="10501" max="10501" width="7.5546875" hidden="1"/>
    <col min="10502" max="10502" width="9.109375" hidden="1"/>
    <col min="10503" max="10503" width="7.33203125" hidden="1"/>
    <col min="10504" max="10504" width="4.44140625" hidden="1"/>
    <col min="10505" max="10505" width="13.109375" hidden="1"/>
    <col min="10506" max="10506" width="4.5546875" hidden="1"/>
    <col min="10507" max="10507" width="3.5546875" hidden="1"/>
    <col min="10508" max="10508" width="10.6640625" hidden="1"/>
    <col min="10509" max="10509" width="3.109375" hidden="1"/>
    <col min="10510" max="10510" width="4.44140625" hidden="1"/>
    <col min="10511" max="10511" width="8.109375" hidden="1"/>
    <col min="10512" max="10512" width="3.44140625" hidden="1"/>
    <col min="10513" max="10513" width="6" hidden="1"/>
    <col min="10514" max="10514" width="7.109375" hidden="1"/>
    <col min="10515" max="10515" width="3.109375" hidden="1"/>
    <col min="10516" max="10516" width="1.109375" hidden="1"/>
    <col min="10517" max="10517" width="1.88671875" hidden="1"/>
    <col min="10518" max="10518" width="0.88671875" hidden="1"/>
    <col min="10519" max="10519" width="9.109375" hidden="1"/>
    <col min="10520" max="10520" width="13.44140625" hidden="1"/>
    <col min="10521" max="10521" width="3.109375" hidden="1"/>
    <col min="10522" max="10522" width="15.44140625" hidden="1"/>
    <col min="10523" max="10523" width="14.109375" hidden="1"/>
    <col min="10524" max="10525" width="3.109375" hidden="1"/>
    <col min="10526" max="10526" width="3.88671875" hidden="1"/>
    <col min="10527" max="10527" width="4.109375" hidden="1"/>
    <col min="10528" max="10528" width="3.33203125" hidden="1"/>
    <col min="10529" max="10529" width="6.5546875" hidden="1"/>
    <col min="10530" max="10532" width="11.44140625" hidden="1"/>
    <col min="10536" max="10564" width="11.44140625" hidden="1"/>
    <col min="10565" max="10565" width="4.109375" hidden="1"/>
    <col min="10566" max="10566" width="53.109375" hidden="1"/>
    <col min="10567" max="10753" width="11.44140625" hidden="1"/>
    <col min="10754" max="10754" width="1.44140625" hidden="1"/>
    <col min="10755" max="10755" width="3.33203125" hidden="1"/>
    <col min="10756" max="10756" width="11.6640625" hidden="1"/>
    <col min="10757" max="10757" width="7.5546875" hidden="1"/>
    <col min="10758" max="10758" width="9.109375" hidden="1"/>
    <col min="10759" max="10759" width="7.33203125" hidden="1"/>
    <col min="10760" max="10760" width="4.44140625" hidden="1"/>
    <col min="10761" max="10761" width="13.109375" hidden="1"/>
    <col min="10762" max="10762" width="4.5546875" hidden="1"/>
    <col min="10763" max="10763" width="3.5546875" hidden="1"/>
    <col min="10764" max="10764" width="10.6640625" hidden="1"/>
    <col min="10765" max="10765" width="3.109375" hidden="1"/>
    <col min="10766" max="10766" width="4.44140625" hidden="1"/>
    <col min="10767" max="10767" width="8.109375" hidden="1"/>
    <col min="10768" max="10768" width="3.44140625" hidden="1"/>
    <col min="10769" max="10769" width="6" hidden="1"/>
    <col min="10770" max="10770" width="7.109375" hidden="1"/>
    <col min="10771" max="10771" width="3.109375" hidden="1"/>
    <col min="10772" max="10772" width="1.109375" hidden="1"/>
    <col min="10773" max="10773" width="1.88671875" hidden="1"/>
    <col min="10774" max="10774" width="0.88671875" hidden="1"/>
    <col min="10775" max="10775" width="9.109375" hidden="1"/>
    <col min="10776" max="10776" width="13.44140625" hidden="1"/>
    <col min="10777" max="10777" width="3.109375" hidden="1"/>
    <col min="10778" max="10778" width="15.44140625" hidden="1"/>
    <col min="10779" max="10779" width="14.109375" hidden="1"/>
    <col min="10780" max="10781" width="3.109375" hidden="1"/>
    <col min="10782" max="10782" width="3.88671875" hidden="1"/>
    <col min="10783" max="10783" width="4.109375" hidden="1"/>
    <col min="10784" max="10784" width="3.33203125" hidden="1"/>
    <col min="10785" max="10785" width="6.5546875" hidden="1"/>
    <col min="10786" max="10788" width="11.44140625" hidden="1"/>
    <col min="10792" max="10820" width="11.44140625" hidden="1"/>
    <col min="10821" max="10821" width="4.109375" hidden="1"/>
    <col min="10822" max="10822" width="53.109375" hidden="1"/>
    <col min="10823" max="11009" width="11.44140625" hidden="1"/>
    <col min="11010" max="11010" width="1.44140625" hidden="1"/>
    <col min="11011" max="11011" width="3.33203125" hidden="1"/>
    <col min="11012" max="11012" width="11.6640625" hidden="1"/>
    <col min="11013" max="11013" width="7.5546875" hidden="1"/>
    <col min="11014" max="11014" width="9.109375" hidden="1"/>
    <col min="11015" max="11015" width="7.33203125" hidden="1"/>
    <col min="11016" max="11016" width="4.44140625" hidden="1"/>
    <col min="11017" max="11017" width="13.109375" hidden="1"/>
    <col min="11018" max="11018" width="4.5546875" hidden="1"/>
    <col min="11019" max="11019" width="3.5546875" hidden="1"/>
    <col min="11020" max="11020" width="10.6640625" hidden="1"/>
    <col min="11021" max="11021" width="3.109375" hidden="1"/>
    <col min="11022" max="11022" width="4.44140625" hidden="1"/>
    <col min="11023" max="11023" width="8.109375" hidden="1"/>
    <col min="11024" max="11024" width="3.44140625" hidden="1"/>
    <col min="11025" max="11025" width="6" hidden="1"/>
    <col min="11026" max="11026" width="7.109375" hidden="1"/>
    <col min="11027" max="11027" width="3.109375" hidden="1"/>
    <col min="11028" max="11028" width="1.109375" hidden="1"/>
    <col min="11029" max="11029" width="1.88671875" hidden="1"/>
    <col min="11030" max="11030" width="0.88671875" hidden="1"/>
    <col min="11031" max="11031" width="9.109375" hidden="1"/>
    <col min="11032" max="11032" width="13.44140625" hidden="1"/>
    <col min="11033" max="11033" width="3.109375" hidden="1"/>
    <col min="11034" max="11034" width="15.44140625" hidden="1"/>
    <col min="11035" max="11035" width="14.109375" hidden="1"/>
    <col min="11036" max="11037" width="3.109375" hidden="1"/>
    <col min="11038" max="11038" width="3.88671875" hidden="1"/>
    <col min="11039" max="11039" width="4.109375" hidden="1"/>
    <col min="11040" max="11040" width="3.33203125" hidden="1"/>
    <col min="11041" max="11041" width="6.5546875" hidden="1"/>
    <col min="11042" max="11044" width="11.44140625" hidden="1"/>
    <col min="11048" max="11076" width="11.44140625" hidden="1"/>
    <col min="11077" max="11077" width="4.109375" hidden="1"/>
    <col min="11078" max="11078" width="53.109375" hidden="1"/>
    <col min="11079" max="11265" width="11.44140625" hidden="1"/>
    <col min="11266" max="11266" width="1.44140625" hidden="1"/>
    <col min="11267" max="11267" width="3.33203125" hidden="1"/>
    <col min="11268" max="11268" width="11.6640625" hidden="1"/>
    <col min="11269" max="11269" width="7.5546875" hidden="1"/>
    <col min="11270" max="11270" width="9.109375" hidden="1"/>
    <col min="11271" max="11271" width="7.33203125" hidden="1"/>
    <col min="11272" max="11272" width="4.44140625" hidden="1"/>
    <col min="11273" max="11273" width="13.109375" hidden="1"/>
    <col min="11274" max="11274" width="4.5546875" hidden="1"/>
    <col min="11275" max="11275" width="3.5546875" hidden="1"/>
    <col min="11276" max="11276" width="10.6640625" hidden="1"/>
    <col min="11277" max="11277" width="3.109375" hidden="1"/>
    <col min="11278" max="11278" width="4.44140625" hidden="1"/>
    <col min="11279" max="11279" width="8.109375" hidden="1"/>
    <col min="11280" max="11280" width="3.44140625" hidden="1"/>
    <col min="11281" max="11281" width="6" hidden="1"/>
    <col min="11282" max="11282" width="7.109375" hidden="1"/>
    <col min="11283" max="11283" width="3.109375" hidden="1"/>
    <col min="11284" max="11284" width="1.109375" hidden="1"/>
    <col min="11285" max="11285" width="1.88671875" hidden="1"/>
    <col min="11286" max="11286" width="0.88671875" hidden="1"/>
    <col min="11287" max="11287" width="9.109375" hidden="1"/>
    <col min="11288" max="11288" width="13.44140625" hidden="1"/>
    <col min="11289" max="11289" width="3.109375" hidden="1"/>
    <col min="11290" max="11290" width="15.44140625" hidden="1"/>
    <col min="11291" max="11291" width="14.109375" hidden="1"/>
    <col min="11292" max="11293" width="3.109375" hidden="1"/>
    <col min="11294" max="11294" width="3.88671875" hidden="1"/>
    <col min="11295" max="11295" width="4.109375" hidden="1"/>
    <col min="11296" max="11296" width="3.33203125" hidden="1"/>
    <col min="11297" max="11297" width="6.5546875" hidden="1"/>
    <col min="11298" max="11300" width="11.44140625" hidden="1"/>
    <col min="11304" max="11332" width="11.44140625" hidden="1"/>
    <col min="11333" max="11333" width="4.109375" hidden="1"/>
    <col min="11334" max="11334" width="53.109375" hidden="1"/>
    <col min="11335" max="11521" width="11.44140625" hidden="1"/>
    <col min="11522" max="11522" width="1.44140625" hidden="1"/>
    <col min="11523" max="11523" width="3.33203125" hidden="1"/>
    <col min="11524" max="11524" width="11.6640625" hidden="1"/>
    <col min="11525" max="11525" width="7.5546875" hidden="1"/>
    <col min="11526" max="11526" width="9.109375" hidden="1"/>
    <col min="11527" max="11527" width="7.33203125" hidden="1"/>
    <col min="11528" max="11528" width="4.44140625" hidden="1"/>
    <col min="11529" max="11529" width="13.109375" hidden="1"/>
    <col min="11530" max="11530" width="4.5546875" hidden="1"/>
    <col min="11531" max="11531" width="3.5546875" hidden="1"/>
    <col min="11532" max="11532" width="10.6640625" hidden="1"/>
    <col min="11533" max="11533" width="3.109375" hidden="1"/>
    <col min="11534" max="11534" width="4.44140625" hidden="1"/>
    <col min="11535" max="11535" width="8.109375" hidden="1"/>
    <col min="11536" max="11536" width="3.44140625" hidden="1"/>
    <col min="11537" max="11537" width="6" hidden="1"/>
    <col min="11538" max="11538" width="7.109375" hidden="1"/>
    <col min="11539" max="11539" width="3.109375" hidden="1"/>
    <col min="11540" max="11540" width="1.109375" hidden="1"/>
    <col min="11541" max="11541" width="1.88671875" hidden="1"/>
    <col min="11542" max="11542" width="0.88671875" hidden="1"/>
    <col min="11543" max="11543" width="9.109375" hidden="1"/>
    <col min="11544" max="11544" width="13.44140625" hidden="1"/>
    <col min="11545" max="11545" width="3.109375" hidden="1"/>
    <col min="11546" max="11546" width="15.44140625" hidden="1"/>
    <col min="11547" max="11547" width="14.109375" hidden="1"/>
    <col min="11548" max="11549" width="3.109375" hidden="1"/>
    <col min="11550" max="11550" width="3.88671875" hidden="1"/>
    <col min="11551" max="11551" width="4.109375" hidden="1"/>
    <col min="11552" max="11552" width="3.33203125" hidden="1"/>
    <col min="11553" max="11553" width="6.5546875" hidden="1"/>
    <col min="11554" max="11556" width="11.44140625" hidden="1"/>
    <col min="11560" max="11588" width="11.44140625" hidden="1"/>
    <col min="11589" max="11589" width="4.109375" hidden="1"/>
    <col min="11590" max="11590" width="53.109375" hidden="1"/>
    <col min="11591" max="11777" width="11.44140625" hidden="1"/>
    <col min="11778" max="11778" width="1.44140625" hidden="1"/>
    <col min="11779" max="11779" width="3.33203125" hidden="1"/>
    <col min="11780" max="11780" width="11.6640625" hidden="1"/>
    <col min="11781" max="11781" width="7.5546875" hidden="1"/>
    <col min="11782" max="11782" width="9.109375" hidden="1"/>
    <col min="11783" max="11783" width="7.33203125" hidden="1"/>
    <col min="11784" max="11784" width="4.44140625" hidden="1"/>
    <col min="11785" max="11785" width="13.109375" hidden="1"/>
    <col min="11786" max="11786" width="4.5546875" hidden="1"/>
    <col min="11787" max="11787" width="3.5546875" hidden="1"/>
    <col min="11788" max="11788" width="10.6640625" hidden="1"/>
    <col min="11789" max="11789" width="3.109375" hidden="1"/>
    <col min="11790" max="11790" width="4.44140625" hidden="1"/>
    <col min="11791" max="11791" width="8.109375" hidden="1"/>
    <col min="11792" max="11792" width="3.44140625" hidden="1"/>
    <col min="11793" max="11793" width="6" hidden="1"/>
    <col min="11794" max="11794" width="7.109375" hidden="1"/>
    <col min="11795" max="11795" width="3.109375" hidden="1"/>
    <col min="11796" max="11796" width="1.109375" hidden="1"/>
    <col min="11797" max="11797" width="1.88671875" hidden="1"/>
    <col min="11798" max="11798" width="0.88671875" hidden="1"/>
    <col min="11799" max="11799" width="9.109375" hidden="1"/>
    <col min="11800" max="11800" width="13.44140625" hidden="1"/>
    <col min="11801" max="11801" width="3.109375" hidden="1"/>
    <col min="11802" max="11802" width="15.44140625" hidden="1"/>
    <col min="11803" max="11803" width="14.109375" hidden="1"/>
    <col min="11804" max="11805" width="3.109375" hidden="1"/>
    <col min="11806" max="11806" width="3.88671875" hidden="1"/>
    <col min="11807" max="11807" width="4.109375" hidden="1"/>
    <col min="11808" max="11808" width="3.33203125" hidden="1"/>
    <col min="11809" max="11809" width="6.5546875" hidden="1"/>
    <col min="11810" max="11812" width="11.44140625" hidden="1"/>
    <col min="11816" max="11844" width="11.44140625" hidden="1"/>
    <col min="11845" max="11845" width="4.109375" hidden="1"/>
    <col min="11846" max="11846" width="53.109375" hidden="1"/>
    <col min="11847" max="12033" width="11.44140625" hidden="1"/>
    <col min="12034" max="12034" width="1.44140625" hidden="1"/>
    <col min="12035" max="12035" width="3.33203125" hidden="1"/>
    <col min="12036" max="12036" width="11.6640625" hidden="1"/>
    <col min="12037" max="12037" width="7.5546875" hidden="1"/>
    <col min="12038" max="12038" width="9.109375" hidden="1"/>
    <col min="12039" max="12039" width="7.33203125" hidden="1"/>
    <col min="12040" max="12040" width="4.44140625" hidden="1"/>
    <col min="12041" max="12041" width="13.109375" hidden="1"/>
    <col min="12042" max="12042" width="4.5546875" hidden="1"/>
    <col min="12043" max="12043" width="3.5546875" hidden="1"/>
    <col min="12044" max="12044" width="10.6640625" hidden="1"/>
    <col min="12045" max="12045" width="3.109375" hidden="1"/>
    <col min="12046" max="12046" width="4.44140625" hidden="1"/>
    <col min="12047" max="12047" width="8.109375" hidden="1"/>
    <col min="12048" max="12048" width="3.44140625" hidden="1"/>
    <col min="12049" max="12049" width="6" hidden="1"/>
    <col min="12050" max="12050" width="7.109375" hidden="1"/>
    <col min="12051" max="12051" width="3.109375" hidden="1"/>
    <col min="12052" max="12052" width="1.109375" hidden="1"/>
    <col min="12053" max="12053" width="1.88671875" hidden="1"/>
    <col min="12054" max="12054" width="0.88671875" hidden="1"/>
    <col min="12055" max="12055" width="9.109375" hidden="1"/>
    <col min="12056" max="12056" width="13.44140625" hidden="1"/>
    <col min="12057" max="12057" width="3.109375" hidden="1"/>
    <col min="12058" max="12058" width="15.44140625" hidden="1"/>
    <col min="12059" max="12059" width="14.109375" hidden="1"/>
    <col min="12060" max="12061" width="3.109375" hidden="1"/>
    <col min="12062" max="12062" width="3.88671875" hidden="1"/>
    <col min="12063" max="12063" width="4.109375" hidden="1"/>
    <col min="12064" max="12064" width="3.33203125" hidden="1"/>
    <col min="12065" max="12065" width="6.5546875" hidden="1"/>
    <col min="12066" max="12068" width="11.44140625" hidden="1"/>
    <col min="12072" max="12100" width="11.44140625" hidden="1"/>
    <col min="12101" max="12101" width="4.109375" hidden="1"/>
    <col min="12102" max="12102" width="53.109375" hidden="1"/>
    <col min="12103" max="12289" width="11.44140625" hidden="1"/>
    <col min="12290" max="12290" width="1.44140625" hidden="1"/>
    <col min="12291" max="12291" width="3.33203125" hidden="1"/>
    <col min="12292" max="12292" width="11.6640625" hidden="1"/>
    <col min="12293" max="12293" width="7.5546875" hidden="1"/>
    <col min="12294" max="12294" width="9.109375" hidden="1"/>
    <col min="12295" max="12295" width="7.33203125" hidden="1"/>
    <col min="12296" max="12296" width="4.44140625" hidden="1"/>
    <col min="12297" max="12297" width="13.109375" hidden="1"/>
    <col min="12298" max="12298" width="4.5546875" hidden="1"/>
    <col min="12299" max="12299" width="3.5546875" hidden="1"/>
    <col min="12300" max="12300" width="10.6640625" hidden="1"/>
    <col min="12301" max="12301" width="3.109375" hidden="1"/>
    <col min="12302" max="12302" width="4.44140625" hidden="1"/>
    <col min="12303" max="12303" width="8.109375" hidden="1"/>
    <col min="12304" max="12304" width="3.44140625" hidden="1"/>
    <col min="12305" max="12305" width="6" hidden="1"/>
    <col min="12306" max="12306" width="7.109375" hidden="1"/>
    <col min="12307" max="12307" width="3.109375" hidden="1"/>
    <col min="12308" max="12308" width="1.109375" hidden="1"/>
    <col min="12309" max="12309" width="1.88671875" hidden="1"/>
    <col min="12310" max="12310" width="0.88671875" hidden="1"/>
    <col min="12311" max="12311" width="9.109375" hidden="1"/>
    <col min="12312" max="12312" width="13.44140625" hidden="1"/>
    <col min="12313" max="12313" width="3.109375" hidden="1"/>
    <col min="12314" max="12314" width="15.44140625" hidden="1"/>
    <col min="12315" max="12315" width="14.109375" hidden="1"/>
    <col min="12316" max="12317" width="3.109375" hidden="1"/>
    <col min="12318" max="12318" width="3.88671875" hidden="1"/>
    <col min="12319" max="12319" width="4.109375" hidden="1"/>
    <col min="12320" max="12320" width="3.33203125" hidden="1"/>
    <col min="12321" max="12321" width="6.5546875" hidden="1"/>
    <col min="12322" max="12324" width="11.44140625" hidden="1"/>
    <col min="12328" max="12356" width="11.44140625" hidden="1"/>
    <col min="12357" max="12357" width="4.109375" hidden="1"/>
    <col min="12358" max="12358" width="53.109375" hidden="1"/>
    <col min="12359" max="12545" width="11.44140625" hidden="1"/>
    <col min="12546" max="12546" width="1.44140625" hidden="1"/>
    <col min="12547" max="12547" width="3.33203125" hidden="1"/>
    <col min="12548" max="12548" width="11.6640625" hidden="1"/>
    <col min="12549" max="12549" width="7.5546875" hidden="1"/>
    <col min="12550" max="12550" width="9.109375" hidden="1"/>
    <col min="12551" max="12551" width="7.33203125" hidden="1"/>
    <col min="12552" max="12552" width="4.44140625" hidden="1"/>
    <col min="12553" max="12553" width="13.109375" hidden="1"/>
    <col min="12554" max="12554" width="4.5546875" hidden="1"/>
    <col min="12555" max="12555" width="3.5546875" hidden="1"/>
    <col min="12556" max="12556" width="10.6640625" hidden="1"/>
    <col min="12557" max="12557" width="3.109375" hidden="1"/>
    <col min="12558" max="12558" width="4.44140625" hidden="1"/>
    <col min="12559" max="12559" width="8.109375" hidden="1"/>
    <col min="12560" max="12560" width="3.44140625" hidden="1"/>
    <col min="12561" max="12561" width="6" hidden="1"/>
    <col min="12562" max="12562" width="7.109375" hidden="1"/>
    <col min="12563" max="12563" width="3.109375" hidden="1"/>
    <col min="12564" max="12564" width="1.109375" hidden="1"/>
    <col min="12565" max="12565" width="1.88671875" hidden="1"/>
    <col min="12566" max="12566" width="0.88671875" hidden="1"/>
    <col min="12567" max="12567" width="9.109375" hidden="1"/>
    <col min="12568" max="12568" width="13.44140625" hidden="1"/>
    <col min="12569" max="12569" width="3.109375" hidden="1"/>
    <col min="12570" max="12570" width="15.44140625" hidden="1"/>
    <col min="12571" max="12571" width="14.109375" hidden="1"/>
    <col min="12572" max="12573" width="3.109375" hidden="1"/>
    <col min="12574" max="12574" width="3.88671875" hidden="1"/>
    <col min="12575" max="12575" width="4.109375" hidden="1"/>
    <col min="12576" max="12576" width="3.33203125" hidden="1"/>
    <col min="12577" max="12577" width="6.5546875" hidden="1"/>
    <col min="12578" max="12580" width="11.44140625" hidden="1"/>
    <col min="12584" max="12612" width="11.44140625" hidden="1"/>
    <col min="12613" max="12613" width="4.109375" hidden="1"/>
    <col min="12614" max="12614" width="53.109375" hidden="1"/>
    <col min="12615" max="12801" width="11.44140625" hidden="1"/>
    <col min="12802" max="12802" width="1.44140625" hidden="1"/>
    <col min="12803" max="12803" width="3.33203125" hidden="1"/>
    <col min="12804" max="12804" width="11.6640625" hidden="1"/>
    <col min="12805" max="12805" width="7.5546875" hidden="1"/>
    <col min="12806" max="12806" width="9.109375" hidden="1"/>
    <col min="12807" max="12807" width="7.33203125" hidden="1"/>
    <col min="12808" max="12808" width="4.44140625" hidden="1"/>
    <col min="12809" max="12809" width="13.109375" hidden="1"/>
    <col min="12810" max="12810" width="4.5546875" hidden="1"/>
    <col min="12811" max="12811" width="3.5546875" hidden="1"/>
    <col min="12812" max="12812" width="10.6640625" hidden="1"/>
    <col min="12813" max="12813" width="3.109375" hidden="1"/>
    <col min="12814" max="12814" width="4.44140625" hidden="1"/>
    <col min="12815" max="12815" width="8.109375" hidden="1"/>
    <col min="12816" max="12816" width="3.44140625" hidden="1"/>
    <col min="12817" max="12817" width="6" hidden="1"/>
    <col min="12818" max="12818" width="7.109375" hidden="1"/>
    <col min="12819" max="12819" width="3.109375" hidden="1"/>
    <col min="12820" max="12820" width="1.109375" hidden="1"/>
    <col min="12821" max="12821" width="1.88671875" hidden="1"/>
    <col min="12822" max="12822" width="0.88671875" hidden="1"/>
    <col min="12823" max="12823" width="9.109375" hidden="1"/>
    <col min="12824" max="12824" width="13.44140625" hidden="1"/>
    <col min="12825" max="12825" width="3.109375" hidden="1"/>
    <col min="12826" max="12826" width="15.44140625" hidden="1"/>
    <col min="12827" max="12827" width="14.109375" hidden="1"/>
    <col min="12828" max="12829" width="3.109375" hidden="1"/>
    <col min="12830" max="12830" width="3.88671875" hidden="1"/>
    <col min="12831" max="12831" width="4.109375" hidden="1"/>
    <col min="12832" max="12832" width="3.33203125" hidden="1"/>
    <col min="12833" max="12833" width="6.5546875" hidden="1"/>
    <col min="12834" max="12836" width="11.44140625" hidden="1"/>
    <col min="12840" max="12868" width="11.44140625" hidden="1"/>
    <col min="12869" max="12869" width="4.109375" hidden="1"/>
    <col min="12870" max="12870" width="53.109375" hidden="1"/>
    <col min="12871" max="13057" width="11.44140625" hidden="1"/>
    <col min="13058" max="13058" width="1.44140625" hidden="1"/>
    <col min="13059" max="13059" width="3.33203125" hidden="1"/>
    <col min="13060" max="13060" width="11.6640625" hidden="1"/>
    <col min="13061" max="13061" width="7.5546875" hidden="1"/>
    <col min="13062" max="13062" width="9.109375" hidden="1"/>
    <col min="13063" max="13063" width="7.33203125" hidden="1"/>
    <col min="13064" max="13064" width="4.44140625" hidden="1"/>
    <col min="13065" max="13065" width="13.109375" hidden="1"/>
    <col min="13066" max="13066" width="4.5546875" hidden="1"/>
    <col min="13067" max="13067" width="3.5546875" hidden="1"/>
    <col min="13068" max="13068" width="10.6640625" hidden="1"/>
    <col min="13069" max="13069" width="3.109375" hidden="1"/>
    <col min="13070" max="13070" width="4.44140625" hidden="1"/>
    <col min="13071" max="13071" width="8.109375" hidden="1"/>
    <col min="13072" max="13072" width="3.44140625" hidden="1"/>
    <col min="13073" max="13073" width="6" hidden="1"/>
    <col min="13074" max="13074" width="7.109375" hidden="1"/>
    <col min="13075" max="13075" width="3.109375" hidden="1"/>
    <col min="13076" max="13076" width="1.109375" hidden="1"/>
    <col min="13077" max="13077" width="1.88671875" hidden="1"/>
    <col min="13078" max="13078" width="0.88671875" hidden="1"/>
    <col min="13079" max="13079" width="9.109375" hidden="1"/>
    <col min="13080" max="13080" width="13.44140625" hidden="1"/>
    <col min="13081" max="13081" width="3.109375" hidden="1"/>
    <col min="13082" max="13082" width="15.44140625" hidden="1"/>
    <col min="13083" max="13083" width="14.109375" hidden="1"/>
    <col min="13084" max="13085" width="3.109375" hidden="1"/>
    <col min="13086" max="13086" width="3.88671875" hidden="1"/>
    <col min="13087" max="13087" width="4.109375" hidden="1"/>
    <col min="13088" max="13088" width="3.33203125" hidden="1"/>
    <col min="13089" max="13089" width="6.5546875" hidden="1"/>
    <col min="13090" max="13092" width="11.44140625" hidden="1"/>
    <col min="13096" max="13124" width="11.44140625" hidden="1"/>
    <col min="13125" max="13125" width="4.109375" hidden="1"/>
    <col min="13126" max="13126" width="53.109375" hidden="1"/>
    <col min="13127" max="13313" width="11.44140625" hidden="1"/>
    <col min="13314" max="13314" width="1.44140625" hidden="1"/>
    <col min="13315" max="13315" width="3.33203125" hidden="1"/>
    <col min="13316" max="13316" width="11.6640625" hidden="1"/>
    <col min="13317" max="13317" width="7.5546875" hidden="1"/>
    <col min="13318" max="13318" width="9.109375" hidden="1"/>
    <col min="13319" max="13319" width="7.33203125" hidden="1"/>
    <col min="13320" max="13320" width="4.44140625" hidden="1"/>
    <col min="13321" max="13321" width="13.109375" hidden="1"/>
    <col min="13322" max="13322" width="4.5546875" hidden="1"/>
    <col min="13323" max="13323" width="3.5546875" hidden="1"/>
    <col min="13324" max="13324" width="10.6640625" hidden="1"/>
    <col min="13325" max="13325" width="3.109375" hidden="1"/>
    <col min="13326" max="13326" width="4.44140625" hidden="1"/>
    <col min="13327" max="13327" width="8.109375" hidden="1"/>
    <col min="13328" max="13328" width="3.44140625" hidden="1"/>
    <col min="13329" max="13329" width="6" hidden="1"/>
    <col min="13330" max="13330" width="7.109375" hidden="1"/>
    <col min="13331" max="13331" width="3.109375" hidden="1"/>
    <col min="13332" max="13332" width="1.109375" hidden="1"/>
    <col min="13333" max="13333" width="1.88671875" hidden="1"/>
    <col min="13334" max="13334" width="0.88671875" hidden="1"/>
    <col min="13335" max="13335" width="9.109375" hidden="1"/>
    <col min="13336" max="13336" width="13.44140625" hidden="1"/>
    <col min="13337" max="13337" width="3.109375" hidden="1"/>
    <col min="13338" max="13338" width="15.44140625" hidden="1"/>
    <col min="13339" max="13339" width="14.109375" hidden="1"/>
    <col min="13340" max="13341" width="3.109375" hidden="1"/>
    <col min="13342" max="13342" width="3.88671875" hidden="1"/>
    <col min="13343" max="13343" width="4.109375" hidden="1"/>
    <col min="13344" max="13344" width="3.33203125" hidden="1"/>
    <col min="13345" max="13345" width="6.5546875" hidden="1"/>
    <col min="13346" max="13348" width="11.44140625" hidden="1"/>
    <col min="13352" max="13380" width="11.44140625" hidden="1"/>
    <col min="13381" max="13381" width="4.109375" hidden="1"/>
    <col min="13382" max="13382" width="53.109375" hidden="1"/>
    <col min="13383" max="13569" width="11.44140625" hidden="1"/>
    <col min="13570" max="13570" width="1.44140625" hidden="1"/>
    <col min="13571" max="13571" width="3.33203125" hidden="1"/>
    <col min="13572" max="13572" width="11.6640625" hidden="1"/>
    <col min="13573" max="13573" width="7.5546875" hidden="1"/>
    <col min="13574" max="13574" width="9.109375" hidden="1"/>
    <col min="13575" max="13575" width="7.33203125" hidden="1"/>
    <col min="13576" max="13576" width="4.44140625" hidden="1"/>
    <col min="13577" max="13577" width="13.109375" hidden="1"/>
    <col min="13578" max="13578" width="4.5546875" hidden="1"/>
    <col min="13579" max="13579" width="3.5546875" hidden="1"/>
    <col min="13580" max="13580" width="10.6640625" hidden="1"/>
    <col min="13581" max="13581" width="3.109375" hidden="1"/>
    <col min="13582" max="13582" width="4.44140625" hidden="1"/>
    <col min="13583" max="13583" width="8.109375" hidden="1"/>
    <col min="13584" max="13584" width="3.44140625" hidden="1"/>
    <col min="13585" max="13585" width="6" hidden="1"/>
    <col min="13586" max="13586" width="7.109375" hidden="1"/>
    <col min="13587" max="13587" width="3.109375" hidden="1"/>
    <col min="13588" max="13588" width="1.109375" hidden="1"/>
    <col min="13589" max="13589" width="1.88671875" hidden="1"/>
    <col min="13590" max="13590" width="0.88671875" hidden="1"/>
    <col min="13591" max="13591" width="9.109375" hidden="1"/>
    <col min="13592" max="13592" width="13.44140625" hidden="1"/>
    <col min="13593" max="13593" width="3.109375" hidden="1"/>
    <col min="13594" max="13594" width="15.44140625" hidden="1"/>
    <col min="13595" max="13595" width="14.109375" hidden="1"/>
    <col min="13596" max="13597" width="3.109375" hidden="1"/>
    <col min="13598" max="13598" width="3.88671875" hidden="1"/>
    <col min="13599" max="13599" width="4.109375" hidden="1"/>
    <col min="13600" max="13600" width="3.33203125" hidden="1"/>
    <col min="13601" max="13601" width="6.5546875" hidden="1"/>
    <col min="13602" max="13604" width="11.44140625" hidden="1"/>
    <col min="13608" max="13636" width="11.44140625" hidden="1"/>
    <col min="13637" max="13637" width="4.109375" hidden="1"/>
    <col min="13638" max="13638" width="53.109375" hidden="1"/>
    <col min="13639" max="13825" width="11.44140625" hidden="1"/>
    <col min="13826" max="13826" width="1.44140625" hidden="1"/>
    <col min="13827" max="13827" width="3.33203125" hidden="1"/>
    <col min="13828" max="13828" width="11.6640625" hidden="1"/>
    <col min="13829" max="13829" width="7.5546875" hidden="1"/>
    <col min="13830" max="13830" width="9.109375" hidden="1"/>
    <col min="13831" max="13831" width="7.33203125" hidden="1"/>
    <col min="13832" max="13832" width="4.44140625" hidden="1"/>
    <col min="13833" max="13833" width="13.109375" hidden="1"/>
    <col min="13834" max="13834" width="4.5546875" hidden="1"/>
    <col min="13835" max="13835" width="3.5546875" hidden="1"/>
    <col min="13836" max="13836" width="10.6640625" hidden="1"/>
    <col min="13837" max="13837" width="3.109375" hidden="1"/>
    <col min="13838" max="13838" width="4.44140625" hidden="1"/>
    <col min="13839" max="13839" width="8.109375" hidden="1"/>
    <col min="13840" max="13840" width="3.44140625" hidden="1"/>
    <col min="13841" max="13841" width="6" hidden="1"/>
    <col min="13842" max="13842" width="7.109375" hidden="1"/>
    <col min="13843" max="13843" width="3.109375" hidden="1"/>
    <col min="13844" max="13844" width="1.109375" hidden="1"/>
    <col min="13845" max="13845" width="1.88671875" hidden="1"/>
    <col min="13846" max="13846" width="0.88671875" hidden="1"/>
    <col min="13847" max="13847" width="9.109375" hidden="1"/>
    <col min="13848" max="13848" width="13.44140625" hidden="1"/>
    <col min="13849" max="13849" width="3.109375" hidden="1"/>
    <col min="13850" max="13850" width="15.44140625" hidden="1"/>
    <col min="13851" max="13851" width="14.109375" hidden="1"/>
    <col min="13852" max="13853" width="3.109375" hidden="1"/>
    <col min="13854" max="13854" width="3.88671875" hidden="1"/>
    <col min="13855" max="13855" width="4.109375" hidden="1"/>
    <col min="13856" max="13856" width="3.33203125" hidden="1"/>
    <col min="13857" max="13857" width="6.5546875" hidden="1"/>
    <col min="13858" max="13860" width="11.44140625" hidden="1"/>
    <col min="13864" max="13892" width="11.44140625" hidden="1"/>
    <col min="13893" max="13893" width="4.109375" hidden="1"/>
    <col min="13894" max="13894" width="53.109375" hidden="1"/>
    <col min="13895" max="14081" width="11.44140625" hidden="1"/>
    <col min="14082" max="14082" width="1.44140625" hidden="1"/>
    <col min="14083" max="14083" width="3.33203125" hidden="1"/>
    <col min="14084" max="14084" width="11.6640625" hidden="1"/>
    <col min="14085" max="14085" width="7.5546875" hidden="1"/>
    <col min="14086" max="14086" width="9.109375" hidden="1"/>
    <col min="14087" max="14087" width="7.33203125" hidden="1"/>
    <col min="14088" max="14088" width="4.44140625" hidden="1"/>
    <col min="14089" max="14089" width="13.109375" hidden="1"/>
    <col min="14090" max="14090" width="4.5546875" hidden="1"/>
    <col min="14091" max="14091" width="3.5546875" hidden="1"/>
    <col min="14092" max="14092" width="10.6640625" hidden="1"/>
    <col min="14093" max="14093" width="3.109375" hidden="1"/>
    <col min="14094" max="14094" width="4.44140625" hidden="1"/>
    <col min="14095" max="14095" width="8.109375" hidden="1"/>
    <col min="14096" max="14096" width="3.44140625" hidden="1"/>
    <col min="14097" max="14097" width="6" hidden="1"/>
    <col min="14098" max="14098" width="7.109375" hidden="1"/>
    <col min="14099" max="14099" width="3.109375" hidden="1"/>
    <col min="14100" max="14100" width="1.109375" hidden="1"/>
    <col min="14101" max="14101" width="1.88671875" hidden="1"/>
    <col min="14102" max="14102" width="0.88671875" hidden="1"/>
    <col min="14103" max="14103" width="9.109375" hidden="1"/>
    <col min="14104" max="14104" width="13.44140625" hidden="1"/>
    <col min="14105" max="14105" width="3.109375" hidden="1"/>
    <col min="14106" max="14106" width="15.44140625" hidden="1"/>
    <col min="14107" max="14107" width="14.109375" hidden="1"/>
    <col min="14108" max="14109" width="3.109375" hidden="1"/>
    <col min="14110" max="14110" width="3.88671875" hidden="1"/>
    <col min="14111" max="14111" width="4.109375" hidden="1"/>
    <col min="14112" max="14112" width="3.33203125" hidden="1"/>
    <col min="14113" max="14113" width="6.5546875" hidden="1"/>
    <col min="14114" max="14116" width="11.44140625" hidden="1"/>
    <col min="14120" max="14148" width="11.44140625" hidden="1"/>
    <col min="14149" max="14149" width="4.109375" hidden="1"/>
    <col min="14150" max="14150" width="53.109375" hidden="1"/>
    <col min="14151" max="14337" width="11.44140625" hidden="1"/>
    <col min="14338" max="14338" width="1.44140625" hidden="1"/>
    <col min="14339" max="14339" width="3.33203125" hidden="1"/>
    <col min="14340" max="14340" width="11.6640625" hidden="1"/>
    <col min="14341" max="14341" width="7.5546875" hidden="1"/>
    <col min="14342" max="14342" width="9.109375" hidden="1"/>
    <col min="14343" max="14343" width="7.33203125" hidden="1"/>
    <col min="14344" max="14344" width="4.44140625" hidden="1"/>
    <col min="14345" max="14345" width="13.109375" hidden="1"/>
    <col min="14346" max="14346" width="4.5546875" hidden="1"/>
    <col min="14347" max="14347" width="3.5546875" hidden="1"/>
    <col min="14348" max="14348" width="10.6640625" hidden="1"/>
    <col min="14349" max="14349" width="3.109375" hidden="1"/>
    <col min="14350" max="14350" width="4.44140625" hidden="1"/>
    <col min="14351" max="14351" width="8.109375" hidden="1"/>
    <col min="14352" max="14352" width="3.44140625" hidden="1"/>
    <col min="14353" max="14353" width="6" hidden="1"/>
    <col min="14354" max="14354" width="7.109375" hidden="1"/>
    <col min="14355" max="14355" width="3.109375" hidden="1"/>
    <col min="14356" max="14356" width="1.109375" hidden="1"/>
    <col min="14357" max="14357" width="1.88671875" hidden="1"/>
    <col min="14358" max="14358" width="0.88671875" hidden="1"/>
    <col min="14359" max="14359" width="9.109375" hidden="1"/>
    <col min="14360" max="14360" width="13.44140625" hidden="1"/>
    <col min="14361" max="14361" width="3.109375" hidden="1"/>
    <col min="14362" max="14362" width="15.44140625" hidden="1"/>
    <col min="14363" max="14363" width="14.109375" hidden="1"/>
    <col min="14364" max="14365" width="3.109375" hidden="1"/>
    <col min="14366" max="14366" width="3.88671875" hidden="1"/>
    <col min="14367" max="14367" width="4.109375" hidden="1"/>
    <col min="14368" max="14368" width="3.33203125" hidden="1"/>
    <col min="14369" max="14369" width="6.5546875" hidden="1"/>
    <col min="14370" max="14372" width="11.44140625" hidden="1"/>
    <col min="14376" max="14404" width="11.44140625" hidden="1"/>
    <col min="14405" max="14405" width="4.109375" hidden="1"/>
    <col min="14406" max="14406" width="53.109375" hidden="1"/>
    <col min="14407" max="14593" width="11.44140625" hidden="1"/>
    <col min="14594" max="14594" width="1.44140625" hidden="1"/>
    <col min="14595" max="14595" width="3.33203125" hidden="1"/>
    <col min="14596" max="14596" width="11.6640625" hidden="1"/>
    <col min="14597" max="14597" width="7.5546875" hidden="1"/>
    <col min="14598" max="14598" width="9.109375" hidden="1"/>
    <col min="14599" max="14599" width="7.33203125" hidden="1"/>
    <col min="14600" max="14600" width="4.44140625" hidden="1"/>
    <col min="14601" max="14601" width="13.109375" hidden="1"/>
    <col min="14602" max="14602" width="4.5546875" hidden="1"/>
    <col min="14603" max="14603" width="3.5546875" hidden="1"/>
    <col min="14604" max="14604" width="10.6640625" hidden="1"/>
    <col min="14605" max="14605" width="3.109375" hidden="1"/>
    <col min="14606" max="14606" width="4.44140625" hidden="1"/>
    <col min="14607" max="14607" width="8.109375" hidden="1"/>
    <col min="14608" max="14608" width="3.44140625" hidden="1"/>
    <col min="14609" max="14609" width="6" hidden="1"/>
    <col min="14610" max="14610" width="7.109375" hidden="1"/>
    <col min="14611" max="14611" width="3.109375" hidden="1"/>
    <col min="14612" max="14612" width="1.109375" hidden="1"/>
    <col min="14613" max="14613" width="1.88671875" hidden="1"/>
    <col min="14614" max="14614" width="0.88671875" hidden="1"/>
    <col min="14615" max="14615" width="9.109375" hidden="1"/>
    <col min="14616" max="14616" width="13.44140625" hidden="1"/>
    <col min="14617" max="14617" width="3.109375" hidden="1"/>
    <col min="14618" max="14618" width="15.44140625" hidden="1"/>
    <col min="14619" max="14619" width="14.109375" hidden="1"/>
    <col min="14620" max="14621" width="3.109375" hidden="1"/>
    <col min="14622" max="14622" width="3.88671875" hidden="1"/>
    <col min="14623" max="14623" width="4.109375" hidden="1"/>
    <col min="14624" max="14624" width="3.33203125" hidden="1"/>
    <col min="14625" max="14625" width="6.5546875" hidden="1"/>
    <col min="14626" max="14628" width="11.44140625" hidden="1"/>
    <col min="14632" max="14660" width="11.44140625" hidden="1"/>
    <col min="14661" max="14661" width="4.109375" hidden="1"/>
    <col min="14662" max="14662" width="53.109375" hidden="1"/>
    <col min="14663" max="14849" width="11.44140625" hidden="1"/>
    <col min="14850" max="14850" width="1.44140625" hidden="1"/>
    <col min="14851" max="14851" width="3.33203125" hidden="1"/>
    <col min="14852" max="14852" width="11.6640625" hidden="1"/>
    <col min="14853" max="14853" width="7.5546875" hidden="1"/>
    <col min="14854" max="14854" width="9.109375" hidden="1"/>
    <col min="14855" max="14855" width="7.33203125" hidden="1"/>
    <col min="14856" max="14856" width="4.44140625" hidden="1"/>
    <col min="14857" max="14857" width="13.109375" hidden="1"/>
    <col min="14858" max="14858" width="4.5546875" hidden="1"/>
    <col min="14859" max="14859" width="3.5546875" hidden="1"/>
    <col min="14860" max="14860" width="10.6640625" hidden="1"/>
    <col min="14861" max="14861" width="3.109375" hidden="1"/>
    <col min="14862" max="14862" width="4.44140625" hidden="1"/>
    <col min="14863" max="14863" width="8.109375" hidden="1"/>
    <col min="14864" max="14864" width="3.44140625" hidden="1"/>
    <col min="14865" max="14865" width="6" hidden="1"/>
    <col min="14866" max="14866" width="7.109375" hidden="1"/>
    <col min="14867" max="14867" width="3.109375" hidden="1"/>
    <col min="14868" max="14868" width="1.109375" hidden="1"/>
    <col min="14869" max="14869" width="1.88671875" hidden="1"/>
    <col min="14870" max="14870" width="0.88671875" hidden="1"/>
    <col min="14871" max="14871" width="9.109375" hidden="1"/>
    <col min="14872" max="14872" width="13.44140625" hidden="1"/>
    <col min="14873" max="14873" width="3.109375" hidden="1"/>
    <col min="14874" max="14874" width="15.44140625" hidden="1"/>
    <col min="14875" max="14875" width="14.109375" hidden="1"/>
    <col min="14876" max="14877" width="3.109375" hidden="1"/>
    <col min="14878" max="14878" width="3.88671875" hidden="1"/>
    <col min="14879" max="14879" width="4.109375" hidden="1"/>
    <col min="14880" max="14880" width="3.33203125" hidden="1"/>
    <col min="14881" max="14881" width="6.5546875" hidden="1"/>
    <col min="14882" max="14884" width="11.44140625" hidden="1"/>
    <col min="14888" max="14916" width="11.44140625" hidden="1"/>
    <col min="14917" max="14917" width="4.109375" hidden="1"/>
    <col min="14918" max="14918" width="53.109375" hidden="1"/>
    <col min="14919" max="15105" width="11.44140625" hidden="1"/>
    <col min="15106" max="15106" width="1.44140625" hidden="1"/>
    <col min="15107" max="15107" width="3.33203125" hidden="1"/>
    <col min="15108" max="15108" width="11.6640625" hidden="1"/>
    <col min="15109" max="15109" width="7.5546875" hidden="1"/>
    <col min="15110" max="15110" width="9.109375" hidden="1"/>
    <col min="15111" max="15111" width="7.33203125" hidden="1"/>
    <col min="15112" max="15112" width="4.44140625" hidden="1"/>
    <col min="15113" max="15113" width="13.109375" hidden="1"/>
    <col min="15114" max="15114" width="4.5546875" hidden="1"/>
    <col min="15115" max="15115" width="3.5546875" hidden="1"/>
    <col min="15116" max="15116" width="10.6640625" hidden="1"/>
    <col min="15117" max="15117" width="3.109375" hidden="1"/>
    <col min="15118" max="15118" width="4.44140625" hidden="1"/>
    <col min="15119" max="15119" width="8.109375" hidden="1"/>
    <col min="15120" max="15120" width="3.44140625" hidden="1"/>
    <col min="15121" max="15121" width="6" hidden="1"/>
    <col min="15122" max="15122" width="7.109375" hidden="1"/>
    <col min="15123" max="15123" width="3.109375" hidden="1"/>
    <col min="15124" max="15124" width="1.109375" hidden="1"/>
    <col min="15125" max="15125" width="1.88671875" hidden="1"/>
    <col min="15126" max="15126" width="0.88671875" hidden="1"/>
    <col min="15127" max="15127" width="9.109375" hidden="1"/>
    <col min="15128" max="15128" width="13.44140625" hidden="1"/>
    <col min="15129" max="15129" width="3.109375" hidden="1"/>
    <col min="15130" max="15130" width="15.44140625" hidden="1"/>
    <col min="15131" max="15131" width="14.109375" hidden="1"/>
    <col min="15132" max="15133" width="3.109375" hidden="1"/>
    <col min="15134" max="15134" width="3.88671875" hidden="1"/>
    <col min="15135" max="15135" width="4.109375" hidden="1"/>
    <col min="15136" max="15136" width="3.33203125" hidden="1"/>
    <col min="15137" max="15137" width="6.5546875" hidden="1"/>
    <col min="15138" max="15140" width="11.44140625" hidden="1"/>
    <col min="15144" max="15172" width="11.44140625" hidden="1"/>
    <col min="15173" max="15173" width="4.109375" hidden="1"/>
    <col min="15174" max="15174" width="53.109375" hidden="1"/>
    <col min="15175" max="15361" width="11.44140625" hidden="1"/>
    <col min="15362" max="15362" width="1.44140625" hidden="1"/>
    <col min="15363" max="15363" width="3.33203125" hidden="1"/>
    <col min="15364" max="15364" width="11.6640625" hidden="1"/>
    <col min="15365" max="15365" width="7.5546875" hidden="1"/>
    <col min="15366" max="15366" width="9.109375" hidden="1"/>
    <col min="15367" max="15367" width="7.33203125" hidden="1"/>
    <col min="15368" max="15368" width="4.44140625" hidden="1"/>
    <col min="15369" max="15369" width="13.109375" hidden="1"/>
    <col min="15370" max="15370" width="4.5546875" hidden="1"/>
    <col min="15371" max="15371" width="3.5546875" hidden="1"/>
    <col min="15372" max="15372" width="10.6640625" hidden="1"/>
    <col min="15373" max="15373" width="3.109375" hidden="1"/>
    <col min="15374" max="15374" width="4.44140625" hidden="1"/>
    <col min="15375" max="15375" width="8.109375" hidden="1"/>
    <col min="15376" max="15376" width="3.44140625" hidden="1"/>
    <col min="15377" max="15377" width="6" hidden="1"/>
    <col min="15378" max="15378" width="7.109375" hidden="1"/>
    <col min="15379" max="15379" width="3.109375" hidden="1"/>
    <col min="15380" max="15380" width="1.109375" hidden="1"/>
    <col min="15381" max="15381" width="1.88671875" hidden="1"/>
    <col min="15382" max="15382" width="0.88671875" hidden="1"/>
    <col min="15383" max="15383" width="9.109375" hidden="1"/>
    <col min="15384" max="15384" width="13.44140625" hidden="1"/>
    <col min="15385" max="15385" width="3.109375" hidden="1"/>
    <col min="15386" max="15386" width="15.44140625" hidden="1"/>
    <col min="15387" max="15387" width="14.109375" hidden="1"/>
    <col min="15388" max="15389" width="3.109375" hidden="1"/>
    <col min="15390" max="15390" width="3.88671875" hidden="1"/>
    <col min="15391" max="15391" width="4.109375" hidden="1"/>
    <col min="15392" max="15392" width="3.33203125" hidden="1"/>
    <col min="15393" max="15393" width="6.5546875" hidden="1"/>
    <col min="15394" max="15396" width="11.44140625" hidden="1"/>
    <col min="15400" max="15428" width="11.44140625" hidden="1"/>
    <col min="15429" max="15429" width="4.109375" hidden="1"/>
    <col min="15430" max="15430" width="53.109375" hidden="1"/>
    <col min="15431" max="15617" width="11.44140625" hidden="1"/>
    <col min="15618" max="15618" width="1.44140625" hidden="1"/>
    <col min="15619" max="15619" width="3.33203125" hidden="1"/>
    <col min="15620" max="15620" width="11.6640625" hidden="1"/>
    <col min="15621" max="15621" width="7.5546875" hidden="1"/>
    <col min="15622" max="15622" width="9.109375" hidden="1"/>
    <col min="15623" max="15623" width="7.33203125" hidden="1"/>
    <col min="15624" max="15624" width="4.44140625" hidden="1"/>
    <col min="15625" max="15625" width="13.109375" hidden="1"/>
    <col min="15626" max="15626" width="4.5546875" hidden="1"/>
    <col min="15627" max="15627" width="3.5546875" hidden="1"/>
    <col min="15628" max="15628" width="10.6640625" hidden="1"/>
    <col min="15629" max="15629" width="3.109375" hidden="1"/>
    <col min="15630" max="15630" width="4.44140625" hidden="1"/>
    <col min="15631" max="15631" width="8.109375" hidden="1"/>
    <col min="15632" max="15632" width="3.44140625" hidden="1"/>
    <col min="15633" max="15633" width="6" hidden="1"/>
    <col min="15634" max="15634" width="7.109375" hidden="1"/>
    <col min="15635" max="15635" width="3.109375" hidden="1"/>
    <col min="15636" max="15636" width="1.109375" hidden="1"/>
    <col min="15637" max="15637" width="1.88671875" hidden="1"/>
    <col min="15638" max="15638" width="0.88671875" hidden="1"/>
    <col min="15639" max="15639" width="9.109375" hidden="1"/>
    <col min="15640" max="15640" width="13.44140625" hidden="1"/>
    <col min="15641" max="15641" width="3.109375" hidden="1"/>
    <col min="15642" max="15642" width="15.44140625" hidden="1"/>
    <col min="15643" max="15643" width="14.109375" hidden="1"/>
    <col min="15644" max="15645" width="3.109375" hidden="1"/>
    <col min="15646" max="15646" width="3.88671875" hidden="1"/>
    <col min="15647" max="15647" width="4.109375" hidden="1"/>
    <col min="15648" max="15648" width="3.33203125" hidden="1"/>
    <col min="15649" max="15649" width="6.5546875" hidden="1"/>
    <col min="15650" max="15652" width="11.44140625" hidden="1"/>
    <col min="15656" max="15684" width="11.44140625" hidden="1"/>
    <col min="15685" max="15685" width="4.109375" hidden="1"/>
    <col min="15686" max="15686" width="53.109375" hidden="1"/>
    <col min="15687" max="15873" width="11.44140625" hidden="1"/>
    <col min="15874" max="15874" width="1.44140625" hidden="1"/>
    <col min="15875" max="15875" width="3.33203125" hidden="1"/>
    <col min="15876" max="15876" width="11.6640625" hidden="1"/>
    <col min="15877" max="15877" width="7.5546875" hidden="1"/>
    <col min="15878" max="15878" width="9.109375" hidden="1"/>
    <col min="15879" max="15879" width="7.33203125" hidden="1"/>
    <col min="15880" max="15880" width="4.44140625" hidden="1"/>
    <col min="15881" max="15881" width="13.109375" hidden="1"/>
    <col min="15882" max="15882" width="4.5546875" hidden="1"/>
    <col min="15883" max="15883" width="3.5546875" hidden="1"/>
    <col min="15884" max="15884" width="10.6640625" hidden="1"/>
    <col min="15885" max="15885" width="3.109375" hidden="1"/>
    <col min="15886" max="15886" width="4.44140625" hidden="1"/>
    <col min="15887" max="15887" width="8.109375" hidden="1"/>
    <col min="15888" max="15888" width="3.44140625" hidden="1"/>
    <col min="15889" max="15889" width="6" hidden="1"/>
    <col min="15890" max="15890" width="7.109375" hidden="1"/>
    <col min="15891" max="15891" width="3.109375" hidden="1"/>
    <col min="15892" max="15892" width="1.109375" hidden="1"/>
    <col min="15893" max="15893" width="1.88671875" hidden="1"/>
    <col min="15894" max="15894" width="0.88671875" hidden="1"/>
    <col min="15895" max="15895" width="9.109375" hidden="1"/>
    <col min="15896" max="15896" width="13.44140625" hidden="1"/>
    <col min="15897" max="15897" width="3.109375" hidden="1"/>
    <col min="15898" max="15898" width="15.44140625" hidden="1"/>
    <col min="15899" max="15899" width="14.109375" hidden="1"/>
    <col min="15900" max="15901" width="3.109375" hidden="1"/>
    <col min="15902" max="15902" width="3.88671875" hidden="1"/>
    <col min="15903" max="15903" width="4.109375" hidden="1"/>
    <col min="15904" max="15904" width="3.33203125" hidden="1"/>
    <col min="15905" max="15905" width="6.5546875" hidden="1"/>
    <col min="15906" max="15908" width="11.44140625" hidden="1"/>
    <col min="15912" max="15940" width="11.44140625" hidden="1"/>
    <col min="15941" max="15941" width="4.109375" hidden="1"/>
    <col min="15942" max="15942" width="53.109375" hidden="1"/>
    <col min="15943" max="16129" width="11.44140625" hidden="1"/>
    <col min="16130" max="16130" width="1.44140625" hidden="1"/>
    <col min="16131" max="16131" width="3.33203125" hidden="1"/>
    <col min="16132" max="16132" width="11.6640625" hidden="1"/>
    <col min="16133" max="16133" width="7.5546875" hidden="1"/>
    <col min="16134" max="16134" width="9.109375" hidden="1"/>
    <col min="16135" max="16135" width="7.33203125" hidden="1"/>
    <col min="16136" max="16136" width="4.44140625" hidden="1"/>
    <col min="16137" max="16137" width="13.109375" hidden="1"/>
    <col min="16138" max="16138" width="4.5546875" hidden="1"/>
    <col min="16139" max="16139" width="3.5546875" hidden="1"/>
    <col min="16140" max="16140" width="10.6640625" hidden="1"/>
    <col min="16141" max="16141" width="3.109375" hidden="1"/>
    <col min="16142" max="16142" width="4.44140625" hidden="1"/>
    <col min="16143" max="16143" width="8.109375" hidden="1"/>
    <col min="16144" max="16144" width="3.44140625" hidden="1"/>
    <col min="16145" max="16145" width="6" hidden="1"/>
    <col min="16146" max="16146" width="7.109375" hidden="1"/>
    <col min="16147" max="16147" width="3.109375" hidden="1"/>
    <col min="16148" max="16148" width="1.109375" hidden="1"/>
    <col min="16149" max="16149" width="1.88671875" hidden="1"/>
    <col min="16150" max="16150" width="0.88671875" hidden="1"/>
    <col min="16151" max="16151" width="9.109375" hidden="1"/>
    <col min="16152" max="16152" width="13.44140625" hidden="1"/>
    <col min="16153" max="16153" width="3.109375" hidden="1"/>
    <col min="16154" max="16154" width="15.44140625" hidden="1"/>
    <col min="16155" max="16155" width="14.109375" hidden="1"/>
    <col min="16156" max="16157" width="3.109375" hidden="1"/>
    <col min="16158" max="16158" width="3.88671875" hidden="1"/>
    <col min="16159" max="16159" width="4.109375" hidden="1"/>
    <col min="16160" max="16160" width="3.33203125" hidden="1"/>
    <col min="16161" max="16161" width="6.5546875" hidden="1"/>
    <col min="16162" max="16164" width="11.44140625" hidden="1"/>
    <col min="16168" max="16196" width="11.44140625" hidden="1"/>
    <col min="16197" max="16197" width="4.109375" hidden="1"/>
    <col min="16198" max="16198" width="53.109375" hidden="1"/>
    <col min="16199" max="16384" width="11.44140625" hidden="1"/>
  </cols>
  <sheetData>
    <row r="1" spans="2:62" ht="10.5" customHeight="1" thickBot="1" x14ac:dyDescent="0.35"/>
    <row r="2" spans="2:62" ht="6" customHeight="1" x14ac:dyDescent="0.3">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2:62" ht="22.8" x14ac:dyDescent="0.4">
      <c r="B3" s="164" t="s">
        <v>130</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6"/>
    </row>
    <row r="4" spans="2:62" ht="22.8" x14ac:dyDescent="0.4">
      <c r="B4" s="164" t="s">
        <v>0</v>
      </c>
      <c r="C4" s="165"/>
      <c r="D4" s="165"/>
      <c r="E4" s="165"/>
      <c r="F4" s="165"/>
      <c r="G4" s="165"/>
      <c r="H4" s="165"/>
      <c r="I4" s="165"/>
      <c r="J4" s="165"/>
      <c r="K4" s="165"/>
      <c r="L4" s="167"/>
      <c r="M4" s="167"/>
      <c r="N4" s="167"/>
      <c r="O4" s="167"/>
      <c r="P4" s="167"/>
      <c r="Q4" s="167"/>
      <c r="R4" s="167"/>
      <c r="S4" s="167"/>
      <c r="T4" s="167"/>
      <c r="U4" s="167"/>
      <c r="V4" s="167"/>
      <c r="W4" s="167"/>
      <c r="X4" s="167"/>
      <c r="Y4" s="167"/>
      <c r="Z4" s="167"/>
      <c r="AA4" s="167"/>
      <c r="AB4" s="167"/>
      <c r="AC4" s="167"/>
      <c r="AD4" s="167"/>
      <c r="AE4" s="167"/>
      <c r="AF4" s="167"/>
      <c r="AG4" s="166"/>
    </row>
    <row r="5" spans="2:62" s="6" customFormat="1" ht="6" customHeight="1" x14ac:dyDescent="0.25">
      <c r="B5" s="5"/>
      <c r="AG5" s="7"/>
      <c r="AL5" s="8"/>
    </row>
    <row r="6" spans="2:62" s="6" customFormat="1" ht="13.8" x14ac:dyDescent="0.25">
      <c r="B6" s="5"/>
      <c r="W6" s="9" t="s">
        <v>1</v>
      </c>
      <c r="Y6" s="9"/>
      <c r="Z6" s="10"/>
      <c r="AA6" s="173">
        <f ca="1">NOW()</f>
        <v>45635.795672337961</v>
      </c>
      <c r="AB6" s="173"/>
      <c r="AC6" s="173"/>
      <c r="AD6" s="174"/>
      <c r="AE6" s="175"/>
      <c r="AF6" s="175"/>
      <c r="AG6" s="7"/>
      <c r="AL6" s="8"/>
    </row>
    <row r="7" spans="2:62" s="6" customFormat="1" ht="5.25" customHeight="1" x14ac:dyDescent="0.25">
      <c r="B7" s="5"/>
      <c r="AG7" s="7"/>
      <c r="AL7" s="8"/>
    </row>
    <row r="8" spans="2:62" s="6" customFormat="1" ht="13.8" x14ac:dyDescent="0.25">
      <c r="B8" s="5"/>
      <c r="D8" s="9" t="s">
        <v>2</v>
      </c>
      <c r="E8" s="176"/>
      <c r="F8" s="177"/>
      <c r="G8" s="178"/>
      <c r="W8" s="9"/>
      <c r="Y8" s="9"/>
      <c r="AA8" s="8"/>
      <c r="AB8" s="8"/>
      <c r="AC8" s="8"/>
      <c r="AD8" s="8"/>
      <c r="AE8" s="8"/>
      <c r="AF8" s="8"/>
      <c r="AG8" s="7"/>
      <c r="AL8" s="8"/>
    </row>
    <row r="9" spans="2:62" s="6" customFormat="1" ht="6" customHeight="1" x14ac:dyDescent="0.25">
      <c r="B9" s="11"/>
      <c r="C9" s="12"/>
      <c r="D9" s="12"/>
      <c r="E9" s="13"/>
      <c r="F9" s="12"/>
      <c r="G9" s="12"/>
      <c r="H9" s="12"/>
      <c r="I9" s="12"/>
      <c r="J9" s="12"/>
      <c r="K9" s="12"/>
      <c r="L9" s="12"/>
      <c r="M9" s="12"/>
      <c r="N9" s="12"/>
      <c r="O9" s="12"/>
      <c r="P9" s="12"/>
      <c r="Q9" s="12"/>
      <c r="R9" s="12"/>
      <c r="S9" s="12"/>
      <c r="T9" s="12"/>
      <c r="U9" s="12"/>
      <c r="V9" s="12"/>
      <c r="W9" s="12"/>
      <c r="X9" s="12"/>
      <c r="Y9" s="12"/>
      <c r="Z9" s="12"/>
      <c r="AA9" s="14"/>
      <c r="AB9" s="15"/>
      <c r="AC9" s="15"/>
      <c r="AD9" s="15"/>
      <c r="AE9" s="15"/>
      <c r="AF9" s="12"/>
      <c r="AG9" s="16"/>
      <c r="AL9" s="8"/>
    </row>
    <row r="10" spans="2:62" s="6" customFormat="1" ht="3.75" customHeight="1" x14ac:dyDescent="0.25">
      <c r="B10" s="5"/>
      <c r="AG10" s="7"/>
      <c r="AL10" s="8"/>
    </row>
    <row r="11" spans="2:62" s="18" customFormat="1" ht="17.399999999999999" x14ac:dyDescent="0.3">
      <c r="B11" s="17"/>
      <c r="D11" s="9" t="s">
        <v>3</v>
      </c>
      <c r="F11" s="19">
        <f>IF(E8=0,0,VLOOKUP(E8,AL61:AM74,2,FALSE))</f>
        <v>0</v>
      </c>
      <c r="G11" s="20"/>
      <c r="H11" s="20"/>
      <c r="I11" s="20"/>
      <c r="J11" s="20"/>
      <c r="K11" s="20"/>
      <c r="L11" s="20"/>
      <c r="M11" s="20"/>
      <c r="N11" s="20"/>
      <c r="O11" s="20"/>
      <c r="P11" s="20"/>
      <c r="Q11" s="20"/>
      <c r="R11" s="20"/>
      <c r="S11" s="20"/>
      <c r="T11" s="6"/>
      <c r="U11" s="6"/>
      <c r="V11" s="6"/>
      <c r="W11" s="6"/>
      <c r="X11" s="9" t="s">
        <v>4</v>
      </c>
      <c r="Y11" s="9"/>
      <c r="Z11" s="6"/>
      <c r="AA11" s="179"/>
      <c r="AB11" s="179"/>
      <c r="AC11" s="179"/>
      <c r="AD11" s="179"/>
      <c r="AE11" s="179"/>
      <c r="AF11" s="179"/>
      <c r="AG11" s="21"/>
      <c r="AJ11" s="22"/>
      <c r="AK11" s="22"/>
      <c r="AL11" s="23"/>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row>
    <row r="12" spans="2:62" s="18" customFormat="1" ht="4.5" customHeight="1" x14ac:dyDescent="0.25">
      <c r="B12" s="17"/>
      <c r="D12" s="6"/>
      <c r="E12" s="6"/>
      <c r="F12" s="6"/>
      <c r="G12" s="6"/>
      <c r="H12" s="6"/>
      <c r="I12" s="6"/>
      <c r="J12" s="6"/>
      <c r="K12" s="6"/>
      <c r="L12" s="6"/>
      <c r="M12" s="6"/>
      <c r="N12" s="6"/>
      <c r="O12" s="6"/>
      <c r="P12" s="6"/>
      <c r="Q12" s="6"/>
      <c r="R12" s="6"/>
      <c r="S12" s="6"/>
      <c r="T12" s="6"/>
      <c r="U12" s="6"/>
      <c r="V12" s="6"/>
      <c r="W12" s="6"/>
      <c r="X12" s="6"/>
      <c r="Y12" s="6"/>
      <c r="Z12" s="6"/>
      <c r="AA12" s="24"/>
      <c r="AB12" s="24"/>
      <c r="AC12" s="24"/>
      <c r="AD12" s="24"/>
      <c r="AE12" s="24"/>
      <c r="AF12" s="24"/>
      <c r="AG12" s="21"/>
      <c r="AL12" s="25"/>
    </row>
    <row r="13" spans="2:62" s="18" customFormat="1" ht="15" x14ac:dyDescent="0.25">
      <c r="B13" s="17"/>
      <c r="D13" s="9" t="s">
        <v>102</v>
      </c>
      <c r="E13" s="6"/>
      <c r="F13" s="179"/>
      <c r="G13" s="179"/>
      <c r="H13" s="179"/>
      <c r="I13" s="179"/>
      <c r="J13" s="179"/>
      <c r="K13" s="179"/>
      <c r="L13" s="179"/>
      <c r="M13" s="26"/>
      <c r="N13" s="26"/>
      <c r="O13" s="26"/>
      <c r="P13" s="26"/>
      <c r="Q13" s="27"/>
      <c r="R13" s="27"/>
      <c r="S13" s="27"/>
      <c r="T13" s="6"/>
      <c r="U13" s="6"/>
      <c r="V13" s="6"/>
      <c r="W13" s="6"/>
      <c r="X13" s="9" t="s">
        <v>5</v>
      </c>
      <c r="Y13" s="6"/>
      <c r="Z13" s="6"/>
      <c r="AA13" s="180" t="s">
        <v>135</v>
      </c>
      <c r="AB13" s="180"/>
      <c r="AC13" s="180"/>
      <c r="AD13" s="180"/>
      <c r="AE13" s="180"/>
      <c r="AF13" s="180"/>
      <c r="AG13" s="21"/>
      <c r="AL13" s="25"/>
    </row>
    <row r="14" spans="2:62" s="18" customFormat="1" ht="4.5" customHeight="1" x14ac:dyDescent="0.25">
      <c r="B14" s="17"/>
      <c r="D14" s="6"/>
      <c r="E14" s="6"/>
      <c r="F14" s="24"/>
      <c r="G14" s="24"/>
      <c r="H14" s="24"/>
      <c r="I14" s="24"/>
      <c r="J14" s="24"/>
      <c r="K14" s="24"/>
      <c r="L14" s="24"/>
      <c r="M14" s="24"/>
      <c r="N14" s="24"/>
      <c r="O14" s="24"/>
      <c r="P14" s="24"/>
      <c r="Q14" s="24"/>
      <c r="R14" s="24"/>
      <c r="S14" s="24"/>
      <c r="T14" s="24"/>
      <c r="U14" s="24"/>
      <c r="V14" s="24"/>
      <c r="W14" s="24"/>
      <c r="X14" s="6"/>
      <c r="Y14" s="6"/>
      <c r="Z14" s="6"/>
      <c r="AA14" s="24"/>
      <c r="AB14" s="24"/>
      <c r="AC14" s="24"/>
      <c r="AD14" s="24"/>
      <c r="AE14" s="24"/>
      <c r="AF14" s="24"/>
      <c r="AG14" s="21"/>
      <c r="AL14" s="25"/>
    </row>
    <row r="15" spans="2:62" s="18" customFormat="1" ht="15" x14ac:dyDescent="0.25">
      <c r="B15" s="17"/>
      <c r="D15" s="9" t="s">
        <v>6</v>
      </c>
      <c r="E15" s="6"/>
      <c r="F15" s="186"/>
      <c r="G15" s="186"/>
      <c r="H15" s="24"/>
      <c r="I15" s="28"/>
      <c r="J15" s="24"/>
      <c r="K15" s="28" t="s">
        <v>7</v>
      </c>
      <c r="L15" s="24"/>
      <c r="M15" s="24"/>
      <c r="N15" s="27" t="s">
        <v>139</v>
      </c>
      <c r="O15" s="27"/>
      <c r="P15" s="27"/>
      <c r="Q15" s="27"/>
      <c r="R15" s="27"/>
      <c r="S15" s="27"/>
      <c r="T15" s="6"/>
      <c r="U15" s="6"/>
      <c r="V15" s="6"/>
      <c r="W15" s="6"/>
      <c r="X15" s="9" t="s">
        <v>8</v>
      </c>
      <c r="Y15" s="6"/>
      <c r="Z15" s="6"/>
      <c r="AA15" s="29" t="s">
        <v>138</v>
      </c>
      <c r="AB15" s="30"/>
      <c r="AC15" s="30"/>
      <c r="AD15" s="30"/>
      <c r="AE15" s="30"/>
      <c r="AF15" s="30"/>
      <c r="AG15" s="21"/>
      <c r="AL15" s="25"/>
    </row>
    <row r="16" spans="2:62" s="6" customFormat="1" ht="12" customHeight="1" x14ac:dyDescent="0.25">
      <c r="B16" s="11"/>
      <c r="C16" s="12"/>
      <c r="D16" s="31"/>
      <c r="E16" s="14"/>
      <c r="F16" s="12"/>
      <c r="G16" s="12"/>
      <c r="H16" s="12"/>
      <c r="I16" s="12"/>
      <c r="J16" s="12"/>
      <c r="K16" s="12"/>
      <c r="L16" s="12"/>
      <c r="M16" s="12"/>
      <c r="N16" s="12"/>
      <c r="O16" s="12"/>
      <c r="P16" s="12"/>
      <c r="Q16" s="12"/>
      <c r="R16" s="12"/>
      <c r="S16" s="12"/>
      <c r="T16" s="12"/>
      <c r="U16" s="14"/>
      <c r="V16" s="14"/>
      <c r="W16" s="12"/>
      <c r="X16" s="12"/>
      <c r="Y16" s="12"/>
      <c r="Z16" s="12"/>
      <c r="AA16" s="12"/>
      <c r="AB16" s="12"/>
      <c r="AC16" s="12"/>
      <c r="AD16" s="12"/>
      <c r="AE16" s="12"/>
      <c r="AF16" s="12"/>
      <c r="AG16" s="16"/>
      <c r="AL16" s="8"/>
    </row>
    <row r="17" spans="2:38" s="6" customFormat="1" ht="3.75" customHeight="1" x14ac:dyDescent="0.25">
      <c r="B17" s="32"/>
      <c r="C17" s="33"/>
      <c r="D17" s="34"/>
      <c r="E17" s="34"/>
      <c r="F17" s="33"/>
      <c r="G17" s="33"/>
      <c r="H17" s="33"/>
      <c r="I17" s="33"/>
      <c r="J17" s="33"/>
      <c r="K17" s="33"/>
      <c r="L17" s="33"/>
      <c r="M17" s="33"/>
      <c r="N17" s="33"/>
      <c r="O17" s="33"/>
      <c r="P17" s="33"/>
      <c r="Q17" s="33"/>
      <c r="R17" s="33"/>
      <c r="S17" s="33"/>
      <c r="T17" s="33"/>
      <c r="U17" s="35"/>
      <c r="V17" s="34"/>
      <c r="W17" s="33"/>
      <c r="X17" s="33"/>
      <c r="Y17" s="33"/>
      <c r="Z17" s="33"/>
      <c r="AA17" s="33"/>
      <c r="AB17" s="33"/>
      <c r="AG17" s="36"/>
      <c r="AL17" s="8"/>
    </row>
    <row r="18" spans="2:38" s="6" customFormat="1" ht="15" customHeight="1" x14ac:dyDescent="0.3">
      <c r="B18" s="5"/>
      <c r="C18" s="9"/>
      <c r="D18" s="187" t="s">
        <v>9</v>
      </c>
      <c r="E18" s="187"/>
      <c r="F18" s="187"/>
      <c r="G18" s="187"/>
      <c r="H18" s="187"/>
      <c r="I18" s="187"/>
      <c r="J18" s="187"/>
      <c r="O18" s="6" t="s">
        <v>10</v>
      </c>
      <c r="P18" s="37"/>
      <c r="R18" s="8" t="s">
        <v>11</v>
      </c>
      <c r="S18" s="38"/>
      <c r="U18" s="39"/>
      <c r="W18" s="6" t="s">
        <v>12</v>
      </c>
      <c r="Y18" s="25"/>
      <c r="Z18" s="25"/>
      <c r="AA18" s="25"/>
      <c r="AB18" s="25" t="s">
        <v>10</v>
      </c>
      <c r="AC18" s="40" t="s">
        <v>94</v>
      </c>
      <c r="AD18" s="25"/>
      <c r="AE18" s="25" t="s">
        <v>11</v>
      </c>
      <c r="AF18" s="41"/>
      <c r="AG18" s="7"/>
      <c r="AL18" s="8"/>
    </row>
    <row r="19" spans="2:38" s="6" customFormat="1" ht="3" customHeight="1" x14ac:dyDescent="0.25">
      <c r="B19" s="5"/>
      <c r="C19" s="9"/>
      <c r="E19" s="42"/>
      <c r="F19" s="42"/>
      <c r="G19" s="42"/>
      <c r="H19" s="42"/>
      <c r="R19" s="8"/>
      <c r="U19" s="39"/>
      <c r="Y19" s="25"/>
      <c r="Z19" s="25"/>
      <c r="AA19" s="25"/>
      <c r="AB19" s="25"/>
      <c r="AC19" s="25"/>
      <c r="AD19" s="25"/>
      <c r="AE19" s="25"/>
      <c r="AF19" s="25"/>
      <c r="AG19" s="7"/>
      <c r="AL19" s="8"/>
    </row>
    <row r="20" spans="2:38" s="6" customFormat="1" ht="15" x14ac:dyDescent="0.25">
      <c r="B20" s="5"/>
      <c r="C20" s="9"/>
      <c r="D20" s="9" t="s">
        <v>13</v>
      </c>
      <c r="E20" s="42"/>
      <c r="F20" s="42"/>
      <c r="G20" s="42"/>
      <c r="H20" s="42"/>
      <c r="I20" s="188"/>
      <c r="J20" s="188"/>
      <c r="K20" s="188"/>
      <c r="L20" s="188"/>
      <c r="M20" s="188"/>
      <c r="N20" s="188"/>
      <c r="O20" s="188"/>
      <c r="P20" s="188"/>
      <c r="Q20" s="188"/>
      <c r="R20" s="188"/>
      <c r="S20" s="188"/>
      <c r="U20" s="39"/>
      <c r="W20" s="9" t="s">
        <v>14</v>
      </c>
      <c r="Y20" s="189"/>
      <c r="Z20" s="189"/>
      <c r="AA20" s="189"/>
      <c r="AB20" s="189"/>
      <c r="AC20" s="189"/>
      <c r="AD20" s="189"/>
      <c r="AE20" s="189"/>
      <c r="AF20" s="189"/>
      <c r="AG20" s="7"/>
      <c r="AL20" s="8"/>
    </row>
    <row r="21" spans="2:38" s="6" customFormat="1" ht="4.5" customHeight="1" x14ac:dyDescent="0.25">
      <c r="B21" s="5"/>
      <c r="C21" s="9"/>
      <c r="D21" s="9"/>
      <c r="E21" s="42"/>
      <c r="F21" s="42"/>
      <c r="G21" s="42"/>
      <c r="H21" s="42"/>
      <c r="I21" s="25"/>
      <c r="J21" s="25"/>
      <c r="K21" s="25"/>
      <c r="L21" s="25"/>
      <c r="M21" s="25"/>
      <c r="N21" s="25"/>
      <c r="O21" s="25"/>
      <c r="P21" s="25"/>
      <c r="Q21" s="25"/>
      <c r="R21" s="25"/>
      <c r="S21" s="25"/>
      <c r="U21" s="39"/>
      <c r="W21" s="9"/>
      <c r="Y21" s="25"/>
      <c r="Z21" s="25"/>
      <c r="AA21" s="25"/>
      <c r="AB21" s="25"/>
      <c r="AC21" s="25"/>
      <c r="AD21" s="25"/>
      <c r="AE21" s="25"/>
      <c r="AF21" s="25"/>
      <c r="AG21" s="7"/>
      <c r="AL21" s="8"/>
    </row>
    <row r="22" spans="2:38" s="6" customFormat="1" ht="15" x14ac:dyDescent="0.25">
      <c r="B22" s="5"/>
      <c r="C22" s="9"/>
      <c r="D22" s="190" t="s">
        <v>15</v>
      </c>
      <c r="E22" s="190"/>
      <c r="F22" s="190"/>
      <c r="G22" s="190"/>
      <c r="H22" s="190"/>
      <c r="I22" s="188"/>
      <c r="J22" s="188"/>
      <c r="K22" s="188"/>
      <c r="L22" s="188"/>
      <c r="M22" s="188"/>
      <c r="N22" s="188"/>
      <c r="O22" s="188"/>
      <c r="P22" s="188"/>
      <c r="Q22" s="188"/>
      <c r="R22" s="188"/>
      <c r="S22" s="188"/>
      <c r="U22" s="39"/>
      <c r="W22" s="190" t="s">
        <v>16</v>
      </c>
      <c r="X22" s="190"/>
      <c r="Y22" s="189"/>
      <c r="Z22" s="189"/>
      <c r="AA22" s="189"/>
      <c r="AB22" s="189"/>
      <c r="AC22" s="189"/>
      <c r="AD22" s="189"/>
      <c r="AE22" s="189"/>
      <c r="AF22" s="189"/>
      <c r="AG22" s="7"/>
      <c r="AL22" s="8"/>
    </row>
    <row r="23" spans="2:38" s="6" customFormat="1" ht="7.5" customHeight="1" thickBot="1" x14ac:dyDescent="0.3">
      <c r="B23" s="5"/>
      <c r="C23" s="9"/>
      <c r="D23" s="43"/>
      <c r="E23" s="43"/>
      <c r="F23" s="43"/>
      <c r="G23" s="43"/>
      <c r="H23" s="43"/>
      <c r="I23" s="25"/>
      <c r="J23" s="25"/>
      <c r="K23" s="25"/>
      <c r="L23" s="25"/>
      <c r="M23" s="25"/>
      <c r="N23" s="25"/>
      <c r="O23" s="25"/>
      <c r="P23" s="25"/>
      <c r="Q23" s="25"/>
      <c r="R23" s="25"/>
      <c r="S23" s="25"/>
      <c r="U23" s="44"/>
      <c r="W23" s="43"/>
      <c r="X23" s="43"/>
      <c r="Y23" s="25"/>
      <c r="Z23" s="25"/>
      <c r="AA23" s="25"/>
      <c r="AB23" s="25"/>
      <c r="AC23" s="25"/>
      <c r="AD23" s="25"/>
      <c r="AE23" s="25"/>
      <c r="AF23" s="25"/>
      <c r="AG23" s="7"/>
      <c r="AL23" s="8"/>
    </row>
    <row r="24" spans="2:38" s="6" customFormat="1" ht="7.5" customHeight="1" x14ac:dyDescent="0.25">
      <c r="B24" s="5"/>
      <c r="C24" s="9"/>
      <c r="D24" s="43"/>
      <c r="E24" s="43"/>
      <c r="F24" s="43"/>
      <c r="G24" s="43"/>
      <c r="H24" s="43"/>
      <c r="I24" s="25"/>
      <c r="J24" s="25"/>
      <c r="K24" s="25"/>
      <c r="L24" s="25"/>
      <c r="M24" s="25"/>
      <c r="N24" s="25"/>
      <c r="O24" s="25"/>
      <c r="P24" s="25"/>
      <c r="Q24" s="25"/>
      <c r="R24" s="25"/>
      <c r="S24" s="25"/>
      <c r="W24" s="43"/>
      <c r="X24" s="43"/>
      <c r="Y24" s="25"/>
      <c r="Z24" s="25"/>
      <c r="AA24" s="25"/>
      <c r="AB24" s="25"/>
      <c r="AC24" s="25"/>
      <c r="AD24" s="25"/>
      <c r="AE24" s="25"/>
      <c r="AF24" s="25"/>
      <c r="AG24" s="7"/>
      <c r="AL24" s="8"/>
    </row>
    <row r="25" spans="2:38" s="6" customFormat="1" ht="7.5" customHeight="1" thickBot="1" x14ac:dyDescent="0.3">
      <c r="B25" s="5"/>
      <c r="C25" s="9"/>
      <c r="D25" s="43"/>
      <c r="E25" s="43"/>
      <c r="F25" s="43"/>
      <c r="G25" s="43"/>
      <c r="H25" s="43"/>
      <c r="I25" s="25"/>
      <c r="J25" s="25"/>
      <c r="K25" s="25"/>
      <c r="L25" s="25"/>
      <c r="M25" s="25"/>
      <c r="N25" s="25"/>
      <c r="O25" s="25"/>
      <c r="P25" s="25"/>
      <c r="Q25" s="25"/>
      <c r="R25" s="25"/>
      <c r="S25" s="25"/>
      <c r="W25" s="43"/>
      <c r="X25" s="43"/>
      <c r="Y25" s="25"/>
      <c r="Z25" s="25"/>
      <c r="AA25" s="25"/>
      <c r="AB25" s="25"/>
      <c r="AC25" s="25"/>
      <c r="AD25" s="25"/>
      <c r="AE25" s="25"/>
      <c r="AF25" s="25"/>
      <c r="AG25" s="7"/>
      <c r="AL25" s="8"/>
    </row>
    <row r="26" spans="2:38" s="9" customFormat="1" ht="13.8" x14ac:dyDescent="0.25">
      <c r="B26" s="45"/>
      <c r="C26" s="181" t="s">
        <v>17</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2"/>
      <c r="AL26" s="43"/>
    </row>
    <row r="27" spans="2:38" s="6" customFormat="1" ht="3" customHeight="1" x14ac:dyDescent="0.25">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8"/>
      <c r="AL27" s="8"/>
    </row>
    <row r="28" spans="2:38" s="6" customFormat="1" ht="6" hidden="1" customHeight="1" x14ac:dyDescent="0.25">
      <c r="B28" s="5"/>
      <c r="C28" s="43"/>
      <c r="D28" s="43"/>
      <c r="E28" s="43"/>
      <c r="F28" s="49"/>
      <c r="H28" s="43"/>
      <c r="I28" s="43"/>
      <c r="J28" s="49"/>
      <c r="N28" s="43"/>
      <c r="O28" s="43"/>
      <c r="P28" s="43"/>
      <c r="Q28" s="43"/>
      <c r="R28" s="43"/>
      <c r="S28" s="43"/>
      <c r="T28" s="50"/>
      <c r="U28" s="9"/>
      <c r="V28" s="9"/>
      <c r="W28" s="183"/>
      <c r="X28" s="183"/>
      <c r="Y28" s="183"/>
      <c r="AA28" s="183"/>
      <c r="AB28" s="183"/>
      <c r="AC28" s="49"/>
      <c r="AD28" s="49"/>
      <c r="AE28" s="49"/>
      <c r="AG28" s="7"/>
      <c r="AL28" s="8"/>
    </row>
    <row r="29" spans="2:38" s="6" customFormat="1" ht="13.8" hidden="1" x14ac:dyDescent="0.25">
      <c r="B29" s="5"/>
      <c r="C29" s="43"/>
      <c r="D29" s="43" t="s">
        <v>18</v>
      </c>
      <c r="E29" s="43"/>
      <c r="F29" s="49"/>
      <c r="H29" s="184"/>
      <c r="I29" s="184"/>
      <c r="J29" s="184"/>
      <c r="K29" s="12"/>
      <c r="L29" s="12"/>
      <c r="N29" s="12"/>
      <c r="O29" s="14"/>
      <c r="P29" s="12"/>
      <c r="Q29" s="12"/>
      <c r="R29" s="12"/>
      <c r="S29" s="12"/>
      <c r="T29" s="51"/>
      <c r="U29" s="14"/>
      <c r="V29" s="14"/>
      <c r="X29" s="14"/>
      <c r="Y29" s="12"/>
      <c r="Z29" s="52"/>
      <c r="AA29" s="43" t="s">
        <v>19</v>
      </c>
      <c r="AB29" s="43"/>
      <c r="AC29" s="53"/>
      <c r="AD29" s="8"/>
      <c r="AE29" s="8"/>
      <c r="AF29" s="8"/>
      <c r="AG29" s="7"/>
      <c r="AL29" s="8"/>
    </row>
    <row r="30" spans="2:38" s="6" customFormat="1" ht="13.8" hidden="1" x14ac:dyDescent="0.25">
      <c r="B30" s="5"/>
      <c r="C30" s="43"/>
      <c r="D30" s="43"/>
      <c r="E30" s="43"/>
      <c r="F30" s="49"/>
      <c r="H30" s="54" t="s">
        <v>20</v>
      </c>
      <c r="I30" s="55"/>
      <c r="J30" s="49"/>
      <c r="N30" s="43"/>
      <c r="O30" s="56" t="s">
        <v>21</v>
      </c>
      <c r="P30" s="43"/>
      <c r="Q30" s="43"/>
      <c r="R30" s="43"/>
      <c r="S30" s="43"/>
      <c r="T30" s="50"/>
      <c r="U30" s="9"/>
      <c r="V30" s="9"/>
      <c r="X30" s="56" t="s">
        <v>22</v>
      </c>
      <c r="Y30" s="56"/>
      <c r="Z30" s="8"/>
      <c r="AA30" s="43" t="s">
        <v>23</v>
      </c>
      <c r="AB30" s="50"/>
      <c r="AC30" s="57"/>
      <c r="AD30" s="43"/>
      <c r="AE30" s="8"/>
      <c r="AF30" s="8"/>
      <c r="AG30" s="7"/>
      <c r="AL30" s="8"/>
    </row>
    <row r="31" spans="2:38" s="6" customFormat="1" ht="13.8" hidden="1" x14ac:dyDescent="0.25">
      <c r="B31" s="5"/>
      <c r="C31" s="43"/>
      <c r="D31" s="43" t="s">
        <v>24</v>
      </c>
      <c r="E31" s="58"/>
      <c r="F31" s="58"/>
      <c r="G31" s="12"/>
      <c r="H31" s="59"/>
      <c r="I31" s="60"/>
      <c r="J31" s="15"/>
      <c r="K31" s="12"/>
      <c r="L31" s="61"/>
      <c r="M31" s="12"/>
      <c r="N31" s="58"/>
      <c r="O31" s="58"/>
      <c r="P31" s="58"/>
      <c r="Q31" s="43" t="s">
        <v>25</v>
      </c>
      <c r="Y31" s="62"/>
      <c r="Z31" s="58"/>
      <c r="AA31" s="52"/>
      <c r="AB31" s="52"/>
      <c r="AC31" s="52"/>
      <c r="AD31" s="52"/>
      <c r="AE31" s="52"/>
      <c r="AF31" s="52"/>
      <c r="AG31" s="7"/>
      <c r="AL31" s="8"/>
    </row>
    <row r="32" spans="2:38" s="6" customFormat="1" ht="12" hidden="1" customHeight="1" x14ac:dyDescent="0.25">
      <c r="B32" s="5"/>
      <c r="C32" s="43"/>
      <c r="D32" s="63" t="s">
        <v>26</v>
      </c>
      <c r="E32" s="43"/>
      <c r="F32" s="49"/>
      <c r="H32" s="54"/>
      <c r="I32" s="55"/>
      <c r="J32" s="49"/>
      <c r="N32" s="43"/>
      <c r="O32" s="9"/>
      <c r="S32" s="64"/>
      <c r="T32" s="64"/>
      <c r="U32" s="64"/>
      <c r="V32" s="64"/>
      <c r="W32" s="64"/>
      <c r="X32" s="64"/>
      <c r="Y32" s="64"/>
      <c r="Z32" s="8"/>
      <c r="AA32" s="8"/>
      <c r="AB32" s="8"/>
      <c r="AC32" s="8"/>
      <c r="AD32" s="8"/>
      <c r="AE32" s="8"/>
      <c r="AF32" s="8"/>
      <c r="AG32" s="7"/>
      <c r="AL32" s="8"/>
    </row>
    <row r="33" spans="2:38" s="6" customFormat="1" ht="14.25" hidden="1" customHeight="1" x14ac:dyDescent="0.25">
      <c r="B33" s="5"/>
      <c r="C33" s="43"/>
      <c r="D33" s="43" t="s">
        <v>27</v>
      </c>
      <c r="J33" s="12"/>
      <c r="K33" s="12"/>
      <c r="L33" s="12"/>
      <c r="M33" s="12"/>
      <c r="N33" s="58"/>
      <c r="O33" s="14"/>
      <c r="P33" s="12"/>
      <c r="Q33" s="12"/>
      <c r="R33" s="12"/>
      <c r="S33" s="62"/>
      <c r="T33" s="62"/>
      <c r="U33" s="62"/>
      <c r="V33" s="62"/>
      <c r="W33" s="62"/>
      <c r="X33" s="62"/>
      <c r="Y33" s="43" t="s">
        <v>28</v>
      </c>
      <c r="AB33" s="49"/>
      <c r="AC33" s="12"/>
      <c r="AD33" s="59"/>
      <c r="AE33" s="60"/>
      <c r="AF33" s="15"/>
      <c r="AG33" s="7"/>
      <c r="AL33" s="8"/>
    </row>
    <row r="34" spans="2:38" s="6" customFormat="1" ht="6" hidden="1" customHeight="1" x14ac:dyDescent="0.25">
      <c r="B34" s="5"/>
      <c r="C34" s="43"/>
      <c r="AG34" s="7"/>
      <c r="AL34" s="8"/>
    </row>
    <row r="35" spans="2:38" s="6" customFormat="1" ht="13.8" hidden="1" x14ac:dyDescent="0.25">
      <c r="B35" s="5"/>
      <c r="C35" s="43"/>
      <c r="D35" s="6" t="s">
        <v>29</v>
      </c>
      <c r="F35" s="14"/>
      <c r="G35" s="12"/>
      <c r="H35" s="12"/>
      <c r="I35" s="14"/>
      <c r="J35" s="12"/>
      <c r="L35" s="6" t="s">
        <v>30</v>
      </c>
      <c r="N35" s="53"/>
      <c r="P35" s="6" t="s">
        <v>31</v>
      </c>
      <c r="T35" s="65"/>
      <c r="U35" s="66"/>
      <c r="W35" s="8" t="s">
        <v>32</v>
      </c>
      <c r="Y35" s="12"/>
      <c r="Z35" s="14"/>
      <c r="AA35" s="12"/>
      <c r="AB35" s="12"/>
      <c r="AC35" s="12"/>
      <c r="AD35" s="12"/>
      <c r="AE35" s="12"/>
      <c r="AF35" s="12"/>
      <c r="AG35" s="7"/>
      <c r="AL35" s="8"/>
    </row>
    <row r="36" spans="2:38" s="6" customFormat="1" ht="6.75" hidden="1" customHeight="1" x14ac:dyDescent="0.25">
      <c r="B36" s="5"/>
      <c r="C36" s="43"/>
      <c r="D36" s="43"/>
      <c r="E36" s="43"/>
      <c r="F36" s="49"/>
      <c r="H36" s="54"/>
      <c r="I36" s="55"/>
      <c r="J36" s="49"/>
      <c r="Z36" s="8"/>
      <c r="AA36" s="8"/>
      <c r="AB36" s="8"/>
      <c r="AC36" s="8"/>
      <c r="AD36" s="8"/>
      <c r="AE36" s="8"/>
      <c r="AF36" s="8"/>
      <c r="AG36" s="7"/>
      <c r="AL36" s="8"/>
    </row>
    <row r="37" spans="2:38" s="6" customFormat="1" ht="11.25" hidden="1" customHeight="1" x14ac:dyDescent="0.25">
      <c r="B37" s="5"/>
      <c r="C37" s="43"/>
      <c r="D37" s="185" t="s">
        <v>33</v>
      </c>
      <c r="E37" s="185"/>
      <c r="F37" s="185"/>
      <c r="G37" s="185"/>
      <c r="H37" s="185"/>
      <c r="I37" s="185"/>
      <c r="J37" s="185"/>
      <c r="K37" s="185"/>
      <c r="L37" s="185"/>
      <c r="M37" s="185"/>
      <c r="N37" s="185"/>
      <c r="O37" s="185"/>
      <c r="P37" s="185"/>
      <c r="Q37" s="185"/>
      <c r="R37" s="185"/>
      <c r="S37" s="185"/>
      <c r="T37" s="185"/>
      <c r="U37" s="185"/>
      <c r="V37" s="185"/>
      <c r="W37" s="185"/>
      <c r="X37" s="185"/>
      <c r="Y37" s="185"/>
      <c r="Z37" s="185"/>
      <c r="AA37" s="183"/>
      <c r="AB37" s="183"/>
      <c r="AC37" s="49"/>
      <c r="AD37" s="49"/>
      <c r="AE37" s="49"/>
      <c r="AG37" s="7"/>
      <c r="AL37" s="8"/>
    </row>
    <row r="38" spans="2:38" s="6" customFormat="1" ht="21" hidden="1" customHeight="1" x14ac:dyDescent="0.3">
      <c r="B38" s="46"/>
      <c r="C38" s="67"/>
      <c r="D38" s="193" t="s">
        <v>34</v>
      </c>
      <c r="E38" s="194"/>
      <c r="F38" s="194"/>
      <c r="G38" s="194"/>
      <c r="H38" s="194"/>
      <c r="I38" s="194"/>
      <c r="J38" s="194"/>
      <c r="K38" s="194"/>
      <c r="L38" s="194"/>
      <c r="M38" s="194"/>
      <c r="N38" s="194"/>
      <c r="O38" s="194"/>
      <c r="P38" s="194"/>
      <c r="Q38" s="194"/>
      <c r="R38" s="194"/>
      <c r="S38" s="194"/>
      <c r="T38" s="194"/>
      <c r="U38" s="194"/>
      <c r="V38" s="194"/>
      <c r="W38" s="194"/>
      <c r="X38" s="193"/>
      <c r="Y38" s="195"/>
      <c r="Z38" s="67"/>
      <c r="AA38" s="67"/>
      <c r="AB38" s="196"/>
      <c r="AC38" s="195"/>
      <c r="AD38" s="195"/>
      <c r="AE38" s="195"/>
      <c r="AF38" s="195"/>
      <c r="AG38" s="48"/>
      <c r="AL38" s="8"/>
    </row>
    <row r="39" spans="2:38" s="6" customFormat="1" ht="21" hidden="1" customHeight="1" x14ac:dyDescent="0.25">
      <c r="B39" s="68"/>
      <c r="C39" s="69"/>
      <c r="D39" s="9" t="s">
        <v>35</v>
      </c>
      <c r="E39" s="70"/>
      <c r="F39" s="70"/>
      <c r="G39" s="70"/>
      <c r="H39" s="70"/>
      <c r="I39" s="70"/>
      <c r="J39" s="70"/>
      <c r="K39" s="70"/>
      <c r="M39" s="197"/>
      <c r="N39" s="198"/>
      <c r="O39" s="198"/>
      <c r="P39" s="198"/>
      <c r="Q39" s="199" t="s">
        <v>36</v>
      </c>
      <c r="R39" s="200"/>
      <c r="S39" s="200"/>
      <c r="T39" s="200"/>
      <c r="U39" s="199" t="s">
        <v>37</v>
      </c>
      <c r="V39" s="200"/>
      <c r="W39" s="200"/>
      <c r="X39" s="199" t="s">
        <v>36</v>
      </c>
      <c r="Y39" s="200"/>
      <c r="Z39" s="50" t="s">
        <v>37</v>
      </c>
      <c r="AA39" s="50" t="s">
        <v>38</v>
      </c>
      <c r="AB39" s="199" t="s">
        <v>39</v>
      </c>
      <c r="AC39" s="200"/>
      <c r="AD39" s="200"/>
      <c r="AE39" s="200"/>
      <c r="AF39" s="200"/>
      <c r="AG39" s="71"/>
      <c r="AL39" s="8"/>
    </row>
    <row r="40" spans="2:38" s="6" customFormat="1" ht="13.8" hidden="1" x14ac:dyDescent="0.25">
      <c r="B40" s="5"/>
      <c r="D40" s="209" t="s">
        <v>40</v>
      </c>
      <c r="E40" s="198"/>
      <c r="F40" s="198"/>
      <c r="G40" s="198"/>
      <c r="H40" s="198"/>
      <c r="I40" s="198"/>
      <c r="J40" s="198"/>
      <c r="K40" s="198"/>
      <c r="L40" s="198"/>
      <c r="M40" s="191"/>
      <c r="N40" s="192"/>
      <c r="O40" s="192"/>
      <c r="P40" s="192"/>
      <c r="Q40" s="210" t="s">
        <v>41</v>
      </c>
      <c r="R40" s="198"/>
      <c r="S40" s="198"/>
      <c r="T40" s="198"/>
      <c r="U40" s="210"/>
      <c r="V40" s="200"/>
      <c r="W40" s="200"/>
      <c r="X40" s="211" t="s">
        <v>42</v>
      </c>
      <c r="Y40" s="212"/>
      <c r="Z40" s="72"/>
      <c r="AA40" s="73" t="s">
        <v>43</v>
      </c>
      <c r="AB40" s="191" t="s">
        <v>44</v>
      </c>
      <c r="AC40" s="192"/>
      <c r="AD40" s="192"/>
      <c r="AE40" s="192"/>
      <c r="AF40" s="192"/>
      <c r="AG40" s="7"/>
      <c r="AL40" s="8"/>
    </row>
    <row r="41" spans="2:38" s="6" customFormat="1" hidden="1" x14ac:dyDescent="0.3">
      <c r="B41" s="5"/>
      <c r="D41" s="74"/>
      <c r="E41" s="201"/>
      <c r="F41" s="202"/>
      <c r="G41" s="202"/>
      <c r="H41" s="202"/>
      <c r="I41" s="202"/>
      <c r="J41" s="202"/>
      <c r="K41" s="202"/>
      <c r="L41" s="202"/>
      <c r="M41" s="203"/>
      <c r="N41" s="203"/>
      <c r="O41" s="203"/>
      <c r="P41" s="203"/>
      <c r="Q41" s="204"/>
      <c r="R41" s="202"/>
      <c r="S41" s="202"/>
      <c r="T41" s="202"/>
      <c r="U41" s="205"/>
      <c r="V41" s="206"/>
      <c r="W41" s="206"/>
      <c r="X41" s="207"/>
      <c r="Y41" s="208"/>
      <c r="Z41" s="75"/>
      <c r="AA41" s="76"/>
      <c r="AB41" s="6" t="s">
        <v>10</v>
      </c>
      <c r="AC41" s="77"/>
      <c r="AE41" s="6" t="s">
        <v>11</v>
      </c>
      <c r="AF41" s="53"/>
      <c r="AG41" s="7"/>
      <c r="AL41" s="8"/>
    </row>
    <row r="42" spans="2:38" s="6" customFormat="1" hidden="1" x14ac:dyDescent="0.3">
      <c r="B42" s="5"/>
      <c r="D42" s="9"/>
      <c r="E42" s="201"/>
      <c r="F42" s="202"/>
      <c r="G42" s="202"/>
      <c r="H42" s="202"/>
      <c r="I42" s="202"/>
      <c r="J42" s="202"/>
      <c r="K42" s="202"/>
      <c r="L42" s="202"/>
      <c r="M42" s="203"/>
      <c r="N42" s="203"/>
      <c r="O42" s="203"/>
      <c r="P42" s="203"/>
      <c r="Q42" s="204"/>
      <c r="R42" s="202"/>
      <c r="S42" s="202"/>
      <c r="T42" s="202"/>
      <c r="U42" s="205"/>
      <c r="V42" s="206"/>
      <c r="W42" s="206"/>
      <c r="X42" s="207"/>
      <c r="Y42" s="208"/>
      <c r="Z42" s="75"/>
      <c r="AA42" s="76"/>
      <c r="AG42" s="7"/>
      <c r="AL42" s="8"/>
    </row>
    <row r="43" spans="2:38" s="6" customFormat="1" hidden="1" x14ac:dyDescent="0.3">
      <c r="B43" s="5"/>
      <c r="D43" s="9"/>
      <c r="E43" s="201"/>
      <c r="F43" s="202"/>
      <c r="G43" s="202"/>
      <c r="H43" s="202"/>
      <c r="I43" s="202"/>
      <c r="J43" s="202"/>
      <c r="K43" s="202"/>
      <c r="L43" s="202"/>
      <c r="M43" s="203"/>
      <c r="N43" s="203"/>
      <c r="O43" s="203"/>
      <c r="P43" s="203"/>
      <c r="Q43" s="204"/>
      <c r="R43" s="202"/>
      <c r="S43" s="202"/>
      <c r="T43" s="202"/>
      <c r="U43" s="205"/>
      <c r="V43" s="206"/>
      <c r="W43" s="206"/>
      <c r="X43" s="207"/>
      <c r="Y43" s="208"/>
      <c r="Z43" s="78"/>
      <c r="AA43" s="79"/>
      <c r="AG43" s="7"/>
      <c r="AL43" s="8"/>
    </row>
    <row r="44" spans="2:38" s="6" customFormat="1" ht="13.8" hidden="1" x14ac:dyDescent="0.25">
      <c r="B44" s="5"/>
      <c r="D44" s="209" t="s">
        <v>45</v>
      </c>
      <c r="E44" s="198"/>
      <c r="F44" s="198"/>
      <c r="G44" s="198"/>
      <c r="H44" s="198"/>
      <c r="I44" s="198"/>
      <c r="J44" s="198"/>
      <c r="K44" s="198"/>
      <c r="L44" s="198"/>
      <c r="M44" s="197"/>
      <c r="N44" s="198"/>
      <c r="O44" s="198"/>
      <c r="P44" s="198"/>
      <c r="Q44" s="210"/>
      <c r="R44" s="198"/>
      <c r="S44" s="198"/>
      <c r="T44" s="198"/>
      <c r="U44" s="210"/>
      <c r="V44" s="200"/>
      <c r="W44" s="200"/>
      <c r="X44" s="217"/>
      <c r="Y44" s="192"/>
      <c r="Z44" s="72"/>
      <c r="AA44" s="73" t="s">
        <v>46</v>
      </c>
      <c r="AB44" s="191"/>
      <c r="AC44" s="192"/>
      <c r="AD44" s="192"/>
      <c r="AE44" s="192"/>
      <c r="AF44" s="192"/>
      <c r="AG44" s="7"/>
      <c r="AL44" s="8"/>
    </row>
    <row r="45" spans="2:38" s="6" customFormat="1" hidden="1" x14ac:dyDescent="0.3">
      <c r="B45" s="5"/>
      <c r="D45" s="9"/>
      <c r="E45" s="201" t="s">
        <v>47</v>
      </c>
      <c r="F45" s="202"/>
      <c r="G45" s="202"/>
      <c r="H45" s="202"/>
      <c r="I45" s="202"/>
      <c r="J45" s="202"/>
      <c r="K45" s="202"/>
      <c r="L45" s="202"/>
      <c r="M45" s="203"/>
      <c r="N45" s="203"/>
      <c r="O45" s="203"/>
      <c r="P45" s="203"/>
      <c r="Q45" s="213"/>
      <c r="R45" s="202"/>
      <c r="S45" s="202"/>
      <c r="T45" s="202"/>
      <c r="U45" s="213"/>
      <c r="V45" s="206"/>
      <c r="W45" s="206"/>
      <c r="X45" s="214"/>
      <c r="Y45" s="215"/>
      <c r="Z45" s="79"/>
      <c r="AA45" s="79"/>
      <c r="AB45" s="191"/>
      <c r="AC45" s="216"/>
      <c r="AD45" s="216"/>
      <c r="AE45" s="216"/>
      <c r="AF45" s="216"/>
      <c r="AG45" s="7"/>
      <c r="AL45" s="8"/>
    </row>
    <row r="46" spans="2:38" s="6" customFormat="1" hidden="1" x14ac:dyDescent="0.3">
      <c r="B46" s="5"/>
      <c r="D46" s="9"/>
      <c r="E46" s="201" t="s">
        <v>48</v>
      </c>
      <c r="F46" s="202"/>
      <c r="G46" s="202"/>
      <c r="H46" s="202"/>
      <c r="I46" s="202"/>
      <c r="J46" s="202"/>
      <c r="K46" s="202"/>
      <c r="L46" s="202"/>
      <c r="M46" s="203"/>
      <c r="N46" s="203"/>
      <c r="O46" s="203"/>
      <c r="P46" s="203"/>
      <c r="Q46" s="213"/>
      <c r="R46" s="202"/>
      <c r="S46" s="202"/>
      <c r="T46" s="202"/>
      <c r="U46" s="213"/>
      <c r="V46" s="206"/>
      <c r="W46" s="206"/>
      <c r="X46" s="214"/>
      <c r="Y46" s="215"/>
      <c r="Z46" s="79"/>
      <c r="AA46" s="79"/>
      <c r="AB46" s="191"/>
      <c r="AC46" s="216"/>
      <c r="AD46" s="216"/>
      <c r="AE46" s="216"/>
      <c r="AF46" s="216"/>
      <c r="AG46" s="7"/>
      <c r="AL46" s="8"/>
    </row>
    <row r="47" spans="2:38" s="6" customFormat="1" hidden="1" x14ac:dyDescent="0.3">
      <c r="B47" s="5"/>
      <c r="D47" s="9"/>
      <c r="E47" s="201" t="s">
        <v>49</v>
      </c>
      <c r="F47" s="202"/>
      <c r="G47" s="202"/>
      <c r="H47" s="202"/>
      <c r="I47" s="202"/>
      <c r="J47" s="202"/>
      <c r="K47" s="202"/>
      <c r="L47" s="202"/>
      <c r="M47" s="203"/>
      <c r="N47" s="203"/>
      <c r="O47" s="203"/>
      <c r="P47" s="203"/>
      <c r="Q47" s="213"/>
      <c r="R47" s="202"/>
      <c r="S47" s="202"/>
      <c r="T47" s="202"/>
      <c r="U47" s="213"/>
      <c r="V47" s="206"/>
      <c r="W47" s="206"/>
      <c r="X47" s="214"/>
      <c r="Y47" s="215"/>
      <c r="Z47" s="79"/>
      <c r="AA47" s="79"/>
      <c r="AB47" s="191"/>
      <c r="AC47" s="216"/>
      <c r="AD47" s="216"/>
      <c r="AE47" s="216"/>
      <c r="AF47" s="216"/>
      <c r="AG47" s="7"/>
      <c r="AL47" s="8"/>
    </row>
    <row r="48" spans="2:38" s="6" customFormat="1" hidden="1" x14ac:dyDescent="0.3">
      <c r="B48" s="5"/>
      <c r="D48" s="9"/>
      <c r="E48" s="201" t="s">
        <v>50</v>
      </c>
      <c r="F48" s="202"/>
      <c r="G48" s="202"/>
      <c r="H48" s="202"/>
      <c r="I48" s="202"/>
      <c r="J48" s="202"/>
      <c r="K48" s="202"/>
      <c r="L48" s="202"/>
      <c r="M48" s="203"/>
      <c r="N48" s="203"/>
      <c r="O48" s="203"/>
      <c r="P48" s="203"/>
      <c r="Q48" s="213"/>
      <c r="R48" s="202"/>
      <c r="S48" s="202"/>
      <c r="T48" s="202"/>
      <c r="U48" s="213"/>
      <c r="V48" s="206"/>
      <c r="W48" s="206"/>
      <c r="X48" s="214"/>
      <c r="Y48" s="215"/>
      <c r="Z48" s="79"/>
      <c r="AA48" s="79"/>
      <c r="AB48" s="191"/>
      <c r="AC48" s="216"/>
      <c r="AD48" s="216"/>
      <c r="AE48" s="216"/>
      <c r="AF48" s="216"/>
      <c r="AG48" s="7"/>
      <c r="AL48" s="8"/>
    </row>
    <row r="49" spans="2:42" s="6" customFormat="1" hidden="1" x14ac:dyDescent="0.3">
      <c r="B49" s="5"/>
      <c r="D49" s="6" t="s">
        <v>51</v>
      </c>
      <c r="E49" s="209" t="s">
        <v>52</v>
      </c>
      <c r="F49" s="198"/>
      <c r="G49" s="198"/>
      <c r="H49" s="198"/>
      <c r="I49" s="198"/>
      <c r="J49" s="198"/>
      <c r="K49" s="198"/>
      <c r="L49" s="198"/>
      <c r="M49" s="194"/>
      <c r="N49" s="194"/>
      <c r="O49" s="194"/>
      <c r="P49" s="194"/>
      <c r="Q49" s="210" t="s">
        <v>53</v>
      </c>
      <c r="R49" s="198"/>
      <c r="S49" s="198"/>
      <c r="T49" s="198"/>
      <c r="U49" s="210" t="s">
        <v>37</v>
      </c>
      <c r="V49" s="200"/>
      <c r="W49" s="200"/>
      <c r="X49" s="218" t="s">
        <v>41</v>
      </c>
      <c r="Y49" s="219"/>
      <c r="Z49" s="73" t="s">
        <v>37</v>
      </c>
      <c r="AA49" s="73" t="s">
        <v>54</v>
      </c>
      <c r="AB49" s="191"/>
      <c r="AC49" s="192"/>
      <c r="AD49" s="192"/>
      <c r="AE49" s="192"/>
      <c r="AF49" s="192"/>
      <c r="AG49" s="7"/>
      <c r="AL49" s="8"/>
    </row>
    <row r="50" spans="2:42" s="6" customFormat="1" hidden="1" x14ac:dyDescent="0.3">
      <c r="B50" s="5"/>
      <c r="E50" s="201" t="s">
        <v>55</v>
      </c>
      <c r="F50" s="202"/>
      <c r="G50" s="202"/>
      <c r="H50" s="202"/>
      <c r="I50" s="202"/>
      <c r="J50" s="202"/>
      <c r="K50" s="202"/>
      <c r="L50" s="202"/>
      <c r="M50" s="203"/>
      <c r="N50" s="203"/>
      <c r="O50" s="203"/>
      <c r="P50" s="203"/>
      <c r="Q50" s="204"/>
      <c r="R50" s="202"/>
      <c r="S50" s="202"/>
      <c r="T50" s="202"/>
      <c r="U50" s="205"/>
      <c r="V50" s="206"/>
      <c r="W50" s="206"/>
      <c r="X50" s="207"/>
      <c r="Y50" s="208"/>
      <c r="Z50" s="78"/>
      <c r="AA50" s="79"/>
      <c r="AB50" s="191"/>
      <c r="AC50" s="216"/>
      <c r="AD50" s="216"/>
      <c r="AE50" s="216"/>
      <c r="AF50" s="216"/>
      <c r="AG50" s="7"/>
      <c r="AL50" s="8"/>
    </row>
    <row r="51" spans="2:42" s="6" customFormat="1" ht="13.8" hidden="1" x14ac:dyDescent="0.25">
      <c r="B51" s="5"/>
      <c r="E51" s="201" t="s">
        <v>56</v>
      </c>
      <c r="F51" s="202"/>
      <c r="G51" s="202"/>
      <c r="H51" s="202"/>
      <c r="I51" s="202"/>
      <c r="J51" s="202"/>
      <c r="K51" s="202"/>
      <c r="L51" s="202"/>
      <c r="M51" s="202"/>
      <c r="N51" s="202"/>
      <c r="O51" s="202"/>
      <c r="P51" s="202"/>
      <c r="Q51" s="204"/>
      <c r="R51" s="202"/>
      <c r="S51" s="202"/>
      <c r="T51" s="202"/>
      <c r="U51" s="205"/>
      <c r="V51" s="206"/>
      <c r="W51" s="206"/>
      <c r="X51" s="207"/>
      <c r="Y51" s="208"/>
      <c r="Z51" s="78"/>
      <c r="AA51" s="79"/>
      <c r="AB51" s="191"/>
      <c r="AC51" s="216"/>
      <c r="AD51" s="216"/>
      <c r="AE51" s="216"/>
      <c r="AF51" s="216"/>
      <c r="AG51" s="7"/>
      <c r="AL51" s="8"/>
    </row>
    <row r="52" spans="2:42" s="6" customFormat="1" hidden="1" x14ac:dyDescent="0.3">
      <c r="B52" s="5"/>
      <c r="E52" s="201" t="s">
        <v>57</v>
      </c>
      <c r="F52" s="202"/>
      <c r="G52" s="202"/>
      <c r="H52" s="202"/>
      <c r="I52" s="202"/>
      <c r="J52" s="202"/>
      <c r="K52" s="202"/>
      <c r="L52" s="202"/>
      <c r="M52" s="203"/>
      <c r="N52" s="203"/>
      <c r="O52" s="203"/>
      <c r="P52" s="203"/>
      <c r="Q52" s="213"/>
      <c r="R52" s="213"/>
      <c r="S52" s="213"/>
      <c r="T52" s="213"/>
      <c r="U52" s="213"/>
      <c r="V52" s="213"/>
      <c r="W52" s="213"/>
      <c r="X52" s="214"/>
      <c r="Y52" s="214"/>
      <c r="Z52" s="79"/>
      <c r="AA52" s="79"/>
      <c r="AB52" s="191"/>
      <c r="AC52" s="191"/>
      <c r="AD52" s="191"/>
      <c r="AE52" s="191"/>
      <c r="AF52" s="191"/>
      <c r="AG52" s="7"/>
      <c r="AL52" s="8"/>
    </row>
    <row r="53" spans="2:42" s="6" customFormat="1" hidden="1" x14ac:dyDescent="0.3">
      <c r="B53" s="5"/>
      <c r="D53" s="209" t="s">
        <v>58</v>
      </c>
      <c r="E53" s="194"/>
      <c r="F53" s="194"/>
      <c r="G53" s="194"/>
      <c r="H53" s="194"/>
      <c r="I53" s="194"/>
      <c r="J53" s="194"/>
      <c r="K53" s="194"/>
      <c r="L53" s="194"/>
      <c r="M53" s="209"/>
      <c r="N53" s="198"/>
      <c r="O53" s="198"/>
      <c r="P53" s="198"/>
      <c r="Q53" s="210" t="s">
        <v>59</v>
      </c>
      <c r="R53" s="198"/>
      <c r="S53" s="198"/>
      <c r="T53" s="198"/>
      <c r="U53" s="210"/>
      <c r="V53" s="200"/>
      <c r="W53" s="200"/>
      <c r="X53" s="220" t="s">
        <v>60</v>
      </c>
      <c r="Y53" s="221"/>
      <c r="Z53" s="9"/>
      <c r="AA53" s="49" t="s">
        <v>61</v>
      </c>
      <c r="AB53" s="199"/>
      <c r="AC53" s="198"/>
      <c r="AD53" s="198"/>
      <c r="AE53" s="198"/>
      <c r="AF53" s="198"/>
      <c r="AG53" s="7"/>
      <c r="AL53" s="8"/>
    </row>
    <row r="54" spans="2:42" s="6" customFormat="1" hidden="1" x14ac:dyDescent="0.3">
      <c r="B54" s="5"/>
      <c r="E54" s="201" t="s">
        <v>62</v>
      </c>
      <c r="F54" s="202"/>
      <c r="G54" s="202"/>
      <c r="H54" s="202"/>
      <c r="I54" s="202"/>
      <c r="J54" s="202"/>
      <c r="K54" s="202"/>
      <c r="L54" s="202"/>
      <c r="M54" s="203"/>
      <c r="N54" s="203"/>
      <c r="O54" s="203"/>
      <c r="P54" s="203"/>
      <c r="Q54" s="213"/>
      <c r="R54" s="202"/>
      <c r="S54" s="202"/>
      <c r="T54" s="202"/>
      <c r="U54" s="213"/>
      <c r="V54" s="206"/>
      <c r="W54" s="206"/>
      <c r="X54" s="214"/>
      <c r="Y54" s="215"/>
      <c r="Z54" s="79"/>
      <c r="AA54" s="79"/>
      <c r="AB54" s="191"/>
      <c r="AC54" s="216"/>
      <c r="AD54" s="216"/>
      <c r="AE54" s="216"/>
      <c r="AF54" s="216"/>
      <c r="AG54" s="7"/>
      <c r="AL54" s="8"/>
    </row>
    <row r="55" spans="2:42" s="6" customFormat="1" hidden="1" x14ac:dyDescent="0.3">
      <c r="B55" s="5"/>
      <c r="E55" s="201" t="s">
        <v>63</v>
      </c>
      <c r="F55" s="202"/>
      <c r="G55" s="202"/>
      <c r="H55" s="202"/>
      <c r="I55" s="202"/>
      <c r="J55" s="202"/>
      <c r="K55" s="202"/>
      <c r="L55" s="202"/>
      <c r="M55" s="203"/>
      <c r="N55" s="203"/>
      <c r="O55" s="203"/>
      <c r="P55" s="203"/>
      <c r="Q55" s="213"/>
      <c r="R55" s="202"/>
      <c r="S55" s="202"/>
      <c r="T55" s="202"/>
      <c r="U55" s="213"/>
      <c r="V55" s="206"/>
      <c r="W55" s="206"/>
      <c r="X55" s="214"/>
      <c r="Y55" s="215"/>
      <c r="Z55" s="79"/>
      <c r="AA55" s="79"/>
      <c r="AB55" s="191"/>
      <c r="AC55" s="216"/>
      <c r="AD55" s="216"/>
      <c r="AE55" s="216"/>
      <c r="AF55" s="216"/>
      <c r="AG55" s="7"/>
      <c r="AL55" s="8"/>
    </row>
    <row r="56" spans="2:42" s="6" customFormat="1" hidden="1" x14ac:dyDescent="0.3">
      <c r="B56" s="5"/>
      <c r="E56" s="201" t="s">
        <v>64</v>
      </c>
      <c r="F56" s="202"/>
      <c r="G56" s="202"/>
      <c r="H56" s="202"/>
      <c r="I56" s="202"/>
      <c r="J56" s="202"/>
      <c r="K56" s="202"/>
      <c r="L56" s="202"/>
      <c r="M56" s="203"/>
      <c r="N56" s="203"/>
      <c r="O56" s="203"/>
      <c r="P56" s="203"/>
      <c r="Q56" s="213"/>
      <c r="R56" s="202"/>
      <c r="S56" s="202"/>
      <c r="T56" s="202"/>
      <c r="U56" s="213"/>
      <c r="V56" s="206"/>
      <c r="W56" s="206"/>
      <c r="X56" s="214"/>
      <c r="Y56" s="215"/>
      <c r="Z56" s="79"/>
      <c r="AA56" s="79"/>
      <c r="AB56" s="191"/>
      <c r="AC56" s="216"/>
      <c r="AD56" s="216"/>
      <c r="AE56" s="216"/>
      <c r="AF56" s="216"/>
      <c r="AG56" s="7"/>
      <c r="AL56" s="8"/>
    </row>
    <row r="57" spans="2:42" s="6" customFormat="1" hidden="1" x14ac:dyDescent="0.3">
      <c r="B57" s="5"/>
      <c r="E57" s="201" t="s">
        <v>38</v>
      </c>
      <c r="F57" s="202"/>
      <c r="G57" s="202"/>
      <c r="H57" s="202"/>
      <c r="I57" s="202"/>
      <c r="J57" s="202"/>
      <c r="K57" s="202"/>
      <c r="L57" s="202"/>
      <c r="M57" s="203"/>
      <c r="N57" s="203"/>
      <c r="O57" s="203"/>
      <c r="P57" s="203"/>
      <c r="Q57" s="213"/>
      <c r="R57" s="202"/>
      <c r="S57" s="202"/>
      <c r="T57" s="202"/>
      <c r="U57" s="213"/>
      <c r="V57" s="206"/>
      <c r="W57" s="206"/>
      <c r="X57" s="214"/>
      <c r="Y57" s="215"/>
      <c r="Z57" s="79"/>
      <c r="AA57" s="79"/>
      <c r="AB57" s="191"/>
      <c r="AC57" s="216"/>
      <c r="AD57" s="216"/>
      <c r="AE57" s="216"/>
      <c r="AF57" s="216"/>
      <c r="AG57" s="7"/>
      <c r="AL57" s="8"/>
    </row>
    <row r="58" spans="2:42" s="6" customFormat="1" ht="13.8" hidden="1" x14ac:dyDescent="0.25">
      <c r="B58" s="5"/>
      <c r="D58" s="31" t="s">
        <v>65</v>
      </c>
      <c r="E58" s="31"/>
      <c r="F58" s="31"/>
      <c r="G58" s="31"/>
      <c r="H58" s="31"/>
      <c r="I58" s="31"/>
      <c r="J58" s="31"/>
      <c r="K58" s="31"/>
      <c r="L58" s="31"/>
      <c r="M58" s="31"/>
      <c r="N58" s="31"/>
      <c r="O58" s="31"/>
      <c r="P58" s="31"/>
      <c r="Q58" s="31"/>
      <c r="R58" s="31"/>
      <c r="S58" s="31"/>
      <c r="T58" s="31"/>
      <c r="U58" s="31"/>
      <c r="V58" s="31"/>
      <c r="W58" s="31"/>
      <c r="X58" s="31"/>
      <c r="Y58" s="31"/>
      <c r="Z58" s="31"/>
      <c r="AA58" s="80"/>
      <c r="AB58" s="81"/>
      <c r="AC58" s="82"/>
      <c r="AD58" s="82"/>
      <c r="AE58" s="82"/>
      <c r="AF58" s="82"/>
      <c r="AG58" s="7"/>
      <c r="AL58" s="8"/>
    </row>
    <row r="59" spans="2:42" s="6" customFormat="1" x14ac:dyDescent="0.3">
      <c r="B59" s="5"/>
      <c r="C59" s="83"/>
      <c r="D59" s="83"/>
      <c r="E59" s="83"/>
      <c r="F59" s="84"/>
      <c r="G59" s="84"/>
      <c r="H59" s="84"/>
      <c r="I59" s="84"/>
      <c r="J59" s="84"/>
      <c r="K59" s="84"/>
      <c r="L59" s="84"/>
      <c r="M59" s="85"/>
      <c r="N59" s="85"/>
      <c r="O59" s="85"/>
      <c r="P59" s="85"/>
      <c r="Q59" s="86"/>
      <c r="R59" s="84"/>
      <c r="S59" s="84"/>
      <c r="T59" s="84"/>
      <c r="U59" s="86"/>
      <c r="V59" s="87"/>
      <c r="W59" s="87"/>
      <c r="X59" s="88"/>
      <c r="Y59" s="89"/>
      <c r="Z59" s="90"/>
      <c r="AA59" s="90"/>
      <c r="AB59" s="91"/>
      <c r="AC59" s="89"/>
      <c r="AD59" s="89"/>
      <c r="AE59" s="89"/>
      <c r="AF59" s="89"/>
      <c r="AG59" s="92"/>
      <c r="AL59" s="8"/>
    </row>
    <row r="60" spans="2:42" s="6" customFormat="1" ht="13.8" x14ac:dyDescent="0.25">
      <c r="B60" s="5"/>
      <c r="D60" s="93" t="s">
        <v>66</v>
      </c>
      <c r="E60" s="94"/>
      <c r="F60" s="94"/>
      <c r="G60" s="94"/>
      <c r="H60" s="94"/>
      <c r="I60" s="94"/>
      <c r="J60" s="94"/>
      <c r="K60" s="94"/>
      <c r="L60" s="94"/>
      <c r="M60" s="95"/>
      <c r="N60" s="96"/>
      <c r="O60" s="96"/>
      <c r="P60" s="96"/>
      <c r="Q60" s="97"/>
      <c r="R60" s="98"/>
      <c r="S60" s="98"/>
      <c r="T60" s="98"/>
      <c r="U60" s="97"/>
      <c r="V60" s="98"/>
      <c r="W60" s="98"/>
      <c r="X60" s="95"/>
      <c r="Y60" s="96"/>
      <c r="Z60" s="99"/>
      <c r="AA60" s="99"/>
      <c r="AB60" s="95"/>
      <c r="AC60" s="96"/>
      <c r="AD60" s="96"/>
      <c r="AE60" s="96"/>
      <c r="AF60" s="96"/>
      <c r="AG60" s="100"/>
      <c r="AL60" s="8"/>
    </row>
    <row r="61" spans="2:42" s="6" customFormat="1" x14ac:dyDescent="0.3">
      <c r="B61" s="5"/>
      <c r="D61" s="93"/>
      <c r="E61" s="94"/>
      <c r="F61" s="94"/>
      <c r="G61" s="94"/>
      <c r="H61" s="94"/>
      <c r="I61" s="94"/>
      <c r="J61" s="94"/>
      <c r="K61" s="94"/>
      <c r="L61" s="94"/>
      <c r="M61" s="101"/>
      <c r="N61" s="96"/>
      <c r="O61" s="96"/>
      <c r="P61" s="96"/>
      <c r="Q61" s="102"/>
      <c r="R61" s="98"/>
      <c r="S61" s="98"/>
      <c r="T61" s="98"/>
      <c r="U61" s="102"/>
      <c r="V61" s="103"/>
      <c r="W61" s="103"/>
      <c r="X61" s="95"/>
      <c r="Y61" s="96"/>
      <c r="Z61" s="99"/>
      <c r="AA61" s="99"/>
      <c r="AB61" s="101"/>
      <c r="AC61" s="96"/>
      <c r="AD61" s="96"/>
      <c r="AE61" s="96"/>
      <c r="AF61" s="96"/>
      <c r="AG61" s="100"/>
      <c r="AL61" s="104" t="s">
        <v>86</v>
      </c>
      <c r="AM61" s="105" t="s">
        <v>127</v>
      </c>
    </row>
    <row r="62" spans="2:42" s="6" customFormat="1" x14ac:dyDescent="0.3">
      <c r="B62" s="5"/>
      <c r="D62" s="93"/>
      <c r="E62" s="94"/>
      <c r="F62" s="94"/>
      <c r="G62" s="94"/>
      <c r="H62" s="94"/>
      <c r="I62" s="94"/>
      <c r="J62" s="94"/>
      <c r="K62" s="94"/>
      <c r="L62" s="94"/>
      <c r="M62" s="101"/>
      <c r="N62" s="96"/>
      <c r="O62" s="96"/>
      <c r="P62" s="96"/>
      <c r="Q62" s="102"/>
      <c r="R62" s="98"/>
      <c r="S62" s="98"/>
      <c r="T62" s="98"/>
      <c r="U62" s="102"/>
      <c r="V62" s="103"/>
      <c r="W62" s="103"/>
      <c r="X62" s="95"/>
      <c r="Y62" s="96"/>
      <c r="Z62" s="99"/>
      <c r="AA62" s="99"/>
      <c r="AB62" s="101"/>
      <c r="AC62" s="96"/>
      <c r="AD62" s="96"/>
      <c r="AE62" s="96"/>
      <c r="AF62" s="96"/>
      <c r="AG62" s="100"/>
      <c r="AL62" s="104" t="s">
        <v>67</v>
      </c>
      <c r="AM62" s="108" t="s">
        <v>128</v>
      </c>
      <c r="AN62" s="1"/>
      <c r="AO62" s="104" t="s">
        <v>72</v>
      </c>
      <c r="AP62" s="108" t="s">
        <v>73</v>
      </c>
    </row>
    <row r="63" spans="2:42" s="6" customFormat="1" ht="21" thickBot="1" x14ac:dyDescent="0.4">
      <c r="B63" s="5"/>
      <c r="D63" s="93"/>
      <c r="E63" s="94"/>
      <c r="F63" s="94"/>
      <c r="G63" s="94"/>
      <c r="H63" s="94"/>
      <c r="I63" s="94"/>
      <c r="J63" s="94"/>
      <c r="K63" s="94"/>
      <c r="L63" s="94"/>
      <c r="M63" s="101"/>
      <c r="N63" s="96"/>
      <c r="O63" s="96"/>
      <c r="P63" s="96"/>
      <c r="Q63" s="102"/>
      <c r="R63" s="98"/>
      <c r="S63" s="98"/>
      <c r="T63" s="98"/>
      <c r="U63" s="102"/>
      <c r="V63" s="103"/>
      <c r="W63" s="103"/>
      <c r="X63" s="106" t="s">
        <v>68</v>
      </c>
      <c r="Y63" s="107" t="s">
        <v>69</v>
      </c>
      <c r="Z63" s="225"/>
      <c r="AA63" s="225"/>
      <c r="AB63" s="225"/>
      <c r="AC63" s="225"/>
      <c r="AD63" s="225"/>
      <c r="AE63" s="96"/>
      <c r="AF63" s="96"/>
      <c r="AG63" s="100"/>
      <c r="AL63" s="110">
        <v>148</v>
      </c>
      <c r="AM63" s="111" t="s">
        <v>82</v>
      </c>
      <c r="AO63" s="104" t="s">
        <v>70</v>
      </c>
      <c r="AP63" s="108" t="s">
        <v>71</v>
      </c>
    </row>
    <row r="64" spans="2:42" s="6" customFormat="1" ht="15" thickBot="1" x14ac:dyDescent="0.35">
      <c r="B64" s="5"/>
      <c r="D64" s="97"/>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100"/>
      <c r="AL64" s="104">
        <v>165</v>
      </c>
      <c r="AM64" s="108" t="s">
        <v>124</v>
      </c>
      <c r="AO64" s="104" t="s">
        <v>78</v>
      </c>
      <c r="AP64" s="108" t="s">
        <v>79</v>
      </c>
    </row>
    <row r="65" spans="2:42" s="6" customFormat="1" ht="19.5" customHeight="1" thickBot="1" x14ac:dyDescent="0.35">
      <c r="B65" s="5"/>
      <c r="D65" s="97"/>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100"/>
      <c r="AL65" s="104">
        <v>189</v>
      </c>
      <c r="AM65" s="108" t="s">
        <v>125</v>
      </c>
      <c r="AO65" s="110">
        <v>140</v>
      </c>
      <c r="AP65" s="111" t="s">
        <v>129</v>
      </c>
    </row>
    <row r="66" spans="2:42" s="6" customFormat="1" ht="19.5" customHeight="1" thickBot="1" x14ac:dyDescent="0.3">
      <c r="B66" s="5"/>
      <c r="D66" s="97"/>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100"/>
      <c r="AL66" s="110">
        <v>214</v>
      </c>
      <c r="AM66" s="111" t="s">
        <v>126</v>
      </c>
    </row>
    <row r="67" spans="2:42" s="6" customFormat="1" ht="19.5" customHeight="1" thickBot="1" x14ac:dyDescent="0.3">
      <c r="B67" s="5"/>
      <c r="D67" s="97"/>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100"/>
      <c r="AL67" s="110">
        <v>231</v>
      </c>
      <c r="AM67" s="6" t="s">
        <v>133</v>
      </c>
    </row>
    <row r="68" spans="2:42" s="6" customFormat="1" ht="20.25" customHeight="1" thickBot="1" x14ac:dyDescent="0.35">
      <c r="B68" s="46"/>
      <c r="C68" s="223" t="s">
        <v>74</v>
      </c>
      <c r="D68" s="223"/>
      <c r="E68" s="223"/>
      <c r="F68" s="223"/>
      <c r="G68" s="223"/>
      <c r="H68" s="223"/>
      <c r="I68" s="223"/>
      <c r="J68" s="223"/>
      <c r="K68" s="223"/>
      <c r="L68" s="223"/>
      <c r="M68" s="194"/>
      <c r="N68" s="194"/>
      <c r="O68" s="194"/>
      <c r="P68" s="194"/>
      <c r="Q68" s="194"/>
      <c r="R68" s="194"/>
      <c r="S68" s="194"/>
      <c r="T68" s="194"/>
      <c r="U68" s="194"/>
      <c r="V68" s="194"/>
      <c r="W68" s="194"/>
      <c r="X68" s="194"/>
      <c r="Y68" s="194"/>
      <c r="Z68" s="194"/>
      <c r="AA68" s="224"/>
      <c r="AB68" s="224"/>
      <c r="AC68" s="109"/>
      <c r="AD68" s="109"/>
      <c r="AE68" s="109"/>
      <c r="AF68" s="47"/>
      <c r="AG68" s="48"/>
      <c r="AL68" s="110">
        <v>232</v>
      </c>
      <c r="AM68" s="6" t="s">
        <v>134</v>
      </c>
    </row>
    <row r="69" spans="2:42" s="6" customFormat="1" ht="15.75" customHeight="1" thickBot="1" x14ac:dyDescent="0.35">
      <c r="B69" s="68"/>
      <c r="C69" s="112"/>
      <c r="D69" s="112"/>
      <c r="E69" s="235" t="s">
        <v>75</v>
      </c>
      <c r="F69" s="236"/>
      <c r="G69" s="236"/>
      <c r="H69" s="236"/>
      <c r="I69" s="50" t="s">
        <v>76</v>
      </c>
      <c r="J69" s="237" t="s">
        <v>136</v>
      </c>
      <c r="K69" s="238"/>
      <c r="L69" s="239"/>
      <c r="M69" s="240"/>
      <c r="N69" s="241"/>
      <c r="O69" s="241"/>
      <c r="P69" s="240"/>
      <c r="Q69" s="241"/>
      <c r="R69" s="241"/>
      <c r="S69" s="240"/>
      <c r="T69" s="241"/>
      <c r="U69" s="241"/>
      <c r="V69" s="227"/>
      <c r="W69" s="227"/>
      <c r="X69" s="242"/>
      <c r="Y69" s="241"/>
      <c r="Z69" s="113"/>
      <c r="AA69" s="113"/>
      <c r="AB69" s="226"/>
      <c r="AC69" s="227"/>
      <c r="AD69" s="227"/>
      <c r="AE69" s="227"/>
      <c r="AF69" s="227"/>
      <c r="AG69" s="71"/>
    </row>
    <row r="70" spans="2:42" s="6" customFormat="1" ht="13.8" x14ac:dyDescent="0.25">
      <c r="B70" s="114"/>
      <c r="C70" s="228" t="s">
        <v>80</v>
      </c>
      <c r="D70" s="228"/>
      <c r="E70" s="228"/>
      <c r="F70" s="228"/>
      <c r="G70" s="228"/>
      <c r="H70" s="229"/>
      <c r="I70" s="170" t="s">
        <v>81</v>
      </c>
      <c r="J70" s="230" t="s">
        <v>141</v>
      </c>
      <c r="K70" s="230"/>
      <c r="L70" s="230"/>
      <c r="M70" s="231"/>
      <c r="N70" s="232"/>
      <c r="O70" s="233"/>
      <c r="P70" s="231"/>
      <c r="Q70" s="232"/>
      <c r="R70" s="233"/>
      <c r="S70" s="231"/>
      <c r="T70" s="232"/>
      <c r="U70" s="232"/>
      <c r="V70" s="232"/>
      <c r="W70" s="233"/>
      <c r="X70" s="231"/>
      <c r="Y70" s="233"/>
      <c r="Z70" s="116"/>
      <c r="AA70" s="37" t="s">
        <v>87</v>
      </c>
      <c r="AB70" s="234" t="s">
        <v>77</v>
      </c>
      <c r="AC70" s="234"/>
      <c r="AD70" s="234"/>
      <c r="AE70" s="234"/>
      <c r="AF70" s="234"/>
      <c r="AG70" s="7"/>
    </row>
    <row r="71" spans="2:42" s="6" customFormat="1" x14ac:dyDescent="0.25">
      <c r="B71" s="114"/>
      <c r="C71" s="248" t="s">
        <v>132</v>
      </c>
      <c r="D71" s="248"/>
      <c r="E71" s="248"/>
      <c r="F71" s="248"/>
      <c r="G71" s="248"/>
      <c r="H71" s="249"/>
      <c r="I71" s="171" t="s">
        <v>84</v>
      </c>
      <c r="J71" s="247">
        <v>0</v>
      </c>
      <c r="K71" s="247"/>
      <c r="L71" s="247"/>
      <c r="M71" s="247">
        <v>0</v>
      </c>
      <c r="N71" s="247"/>
      <c r="O71" s="247"/>
      <c r="P71" s="247">
        <v>0</v>
      </c>
      <c r="Q71" s="247"/>
      <c r="R71" s="247"/>
      <c r="S71" s="247">
        <v>0</v>
      </c>
      <c r="T71" s="247"/>
      <c r="U71" s="247"/>
      <c r="V71" s="247"/>
      <c r="W71" s="247"/>
      <c r="X71" s="247">
        <v>0</v>
      </c>
      <c r="Y71" s="247"/>
      <c r="Z71" s="172">
        <v>0</v>
      </c>
      <c r="AA71" s="171">
        <f>+J71+M71+P71+S71+X71+Z71</f>
        <v>0</v>
      </c>
      <c r="AB71" s="243" t="e">
        <f>+AA71/$AA$70</f>
        <v>#VALUE!</v>
      </c>
      <c r="AC71" s="244"/>
      <c r="AD71" s="244"/>
      <c r="AE71" s="244"/>
      <c r="AF71" s="244"/>
      <c r="AG71" s="7"/>
      <c r="AL71" s="110"/>
      <c r="AM71" s="111"/>
    </row>
    <row r="72" spans="2:42" s="6" customFormat="1" ht="15" customHeight="1" x14ac:dyDescent="0.25">
      <c r="B72" s="114"/>
      <c r="C72" s="245" t="s">
        <v>83</v>
      </c>
      <c r="D72" s="245"/>
      <c r="E72" s="245"/>
      <c r="F72" s="245"/>
      <c r="G72" s="245"/>
      <c r="H72" s="246"/>
      <c r="I72" s="171" t="s">
        <v>84</v>
      </c>
      <c r="J72" s="247">
        <v>0</v>
      </c>
      <c r="K72" s="247"/>
      <c r="L72" s="247"/>
      <c r="M72" s="247">
        <v>0</v>
      </c>
      <c r="N72" s="247"/>
      <c r="O72" s="247"/>
      <c r="P72" s="247">
        <v>0</v>
      </c>
      <c r="Q72" s="247"/>
      <c r="R72" s="247"/>
      <c r="S72" s="247">
        <v>0</v>
      </c>
      <c r="T72" s="247"/>
      <c r="U72" s="247"/>
      <c r="V72" s="247"/>
      <c r="W72" s="247"/>
      <c r="X72" s="247">
        <v>0</v>
      </c>
      <c r="Y72" s="247"/>
      <c r="Z72" s="172">
        <v>0</v>
      </c>
      <c r="AA72" s="171">
        <f>+J72+M72+P72+S72+X72+Z72</f>
        <v>0</v>
      </c>
      <c r="AB72" s="243" t="e">
        <f>+AA72/$AA$70</f>
        <v>#VALUE!</v>
      </c>
      <c r="AC72" s="244"/>
      <c r="AD72" s="244"/>
      <c r="AE72" s="244"/>
      <c r="AF72" s="244"/>
      <c r="AG72" s="7"/>
      <c r="AL72" s="117"/>
      <c r="AM72" s="118"/>
    </row>
    <row r="73" spans="2:42" s="6" customFormat="1" x14ac:dyDescent="0.25">
      <c r="B73" s="114"/>
      <c r="C73" s="245" t="s">
        <v>85</v>
      </c>
      <c r="D73" s="245"/>
      <c r="E73" s="245"/>
      <c r="F73" s="245"/>
      <c r="G73" s="245"/>
      <c r="H73" s="246"/>
      <c r="I73" s="171" t="s">
        <v>84</v>
      </c>
      <c r="J73" s="247">
        <v>0</v>
      </c>
      <c r="K73" s="247"/>
      <c r="L73" s="247"/>
      <c r="M73" s="247">
        <v>0</v>
      </c>
      <c r="N73" s="247"/>
      <c r="O73" s="247"/>
      <c r="P73" s="247">
        <v>0</v>
      </c>
      <c r="Q73" s="247"/>
      <c r="R73" s="247"/>
      <c r="S73" s="247">
        <v>0</v>
      </c>
      <c r="T73" s="247"/>
      <c r="U73" s="247"/>
      <c r="V73" s="247"/>
      <c r="W73" s="247"/>
      <c r="X73" s="247">
        <v>0</v>
      </c>
      <c r="Y73" s="247"/>
      <c r="Z73" s="172">
        <v>0</v>
      </c>
      <c r="AA73" s="171">
        <f>+J73+M73+P73+S73+X73+Z73</f>
        <v>0</v>
      </c>
      <c r="AB73" s="243" t="e">
        <f>+AA73/$AA$70</f>
        <v>#VALUE!</v>
      </c>
      <c r="AC73" s="244"/>
      <c r="AD73" s="244"/>
      <c r="AE73" s="244"/>
      <c r="AF73" s="244"/>
      <c r="AG73" s="7"/>
      <c r="AL73" s="110"/>
      <c r="AM73" s="111"/>
    </row>
    <row r="74" spans="2:42" s="6" customFormat="1" x14ac:dyDescent="0.3">
      <c r="B74" s="114"/>
      <c r="C74" s="115"/>
      <c r="D74" s="263" t="s">
        <v>87</v>
      </c>
      <c r="E74" s="263"/>
      <c r="F74" s="263"/>
      <c r="G74" s="263"/>
      <c r="H74" s="264"/>
      <c r="I74" s="119">
        <f>SUM(I72:I73)</f>
        <v>0</v>
      </c>
      <c r="J74" s="265">
        <f>SUM(J72:L73)</f>
        <v>0</v>
      </c>
      <c r="K74" s="266"/>
      <c r="L74" s="267"/>
      <c r="M74" s="265">
        <f>SUM(M72:O73)</f>
        <v>0</v>
      </c>
      <c r="N74" s="266"/>
      <c r="O74" s="267"/>
      <c r="P74" s="265">
        <f>SUM(P72:R73)</f>
        <v>0</v>
      </c>
      <c r="Q74" s="266"/>
      <c r="R74" s="267"/>
      <c r="S74" s="265">
        <f>SUM(S72:W73)</f>
        <v>0</v>
      </c>
      <c r="T74" s="266"/>
      <c r="U74" s="266"/>
      <c r="V74" s="266"/>
      <c r="W74" s="267"/>
      <c r="X74" s="265">
        <f>SUM(X72:Y73)</f>
        <v>0</v>
      </c>
      <c r="Y74" s="267"/>
      <c r="Z74" s="119">
        <f>SUM(Z72:Z73)</f>
        <v>0</v>
      </c>
      <c r="AA74" s="119">
        <f>SUM(AA72:AA73)</f>
        <v>0</v>
      </c>
      <c r="AB74" s="268" t="e">
        <f>+AA74/$AA$70</f>
        <v>#VALUE!</v>
      </c>
      <c r="AC74" s="269"/>
      <c r="AD74" s="269"/>
      <c r="AE74" s="269"/>
      <c r="AF74" s="269"/>
      <c r="AG74" s="7"/>
      <c r="AL74" s="104"/>
      <c r="AM74" s="108"/>
    </row>
    <row r="75" spans="2:42" s="6" customFormat="1" x14ac:dyDescent="0.3">
      <c r="B75" s="32"/>
      <c r="C75" s="33"/>
      <c r="D75" s="120"/>
      <c r="E75" s="120"/>
      <c r="F75" s="120"/>
      <c r="G75" s="120"/>
      <c r="H75" s="120"/>
      <c r="I75" s="121"/>
      <c r="J75" s="122"/>
      <c r="K75" s="122"/>
      <c r="L75" s="122"/>
      <c r="M75" s="122"/>
      <c r="N75" s="122"/>
      <c r="O75" s="122"/>
      <c r="P75" s="122"/>
      <c r="Q75" s="122"/>
      <c r="R75" s="122"/>
      <c r="S75" s="122"/>
      <c r="T75" s="122"/>
      <c r="U75" s="122"/>
      <c r="V75" s="122"/>
      <c r="W75" s="122"/>
      <c r="X75" s="122"/>
      <c r="Y75" s="122"/>
      <c r="Z75" s="121"/>
      <c r="AA75" s="123"/>
      <c r="AB75" s="124"/>
      <c r="AC75" s="50"/>
      <c r="AD75" s="50"/>
      <c r="AE75" s="50"/>
      <c r="AF75" s="50"/>
      <c r="AG75" s="7"/>
      <c r="AL75" s="104"/>
      <c r="AM75" s="108"/>
    </row>
    <row r="76" spans="2:42" s="6" customFormat="1" ht="15" thickBot="1" x14ac:dyDescent="0.35">
      <c r="B76" s="32"/>
      <c r="C76" s="33"/>
      <c r="D76" s="120"/>
      <c r="E76" s="120"/>
      <c r="F76" s="120"/>
      <c r="G76" s="120"/>
      <c r="H76" s="120"/>
      <c r="I76" s="121"/>
      <c r="J76" s="122"/>
      <c r="K76" s="122"/>
      <c r="L76" s="122"/>
      <c r="M76" s="122"/>
      <c r="N76" s="122"/>
      <c r="O76" s="122"/>
      <c r="P76" s="122"/>
      <c r="Q76" s="122"/>
      <c r="R76" s="122"/>
      <c r="S76" s="122"/>
      <c r="T76" s="122"/>
      <c r="U76" s="122"/>
      <c r="V76" s="122"/>
      <c r="W76" s="122"/>
      <c r="X76" s="122"/>
      <c r="Y76" s="122" t="s">
        <v>88</v>
      </c>
      <c r="Z76" s="121"/>
      <c r="AA76" s="125">
        <f>+AA74</f>
        <v>0</v>
      </c>
      <c r="AB76" s="124"/>
      <c r="AC76" s="50"/>
      <c r="AD76" s="50"/>
      <c r="AE76" s="50"/>
      <c r="AF76" s="50"/>
      <c r="AG76" s="7"/>
      <c r="AL76" s="126"/>
      <c r="AM76" s="127"/>
    </row>
    <row r="77" spans="2:42" s="6" customFormat="1" thickBot="1" x14ac:dyDescent="0.3">
      <c r="B77" s="32"/>
      <c r="C77" s="33"/>
      <c r="D77" s="128"/>
      <c r="E77" s="128"/>
      <c r="F77" s="128"/>
      <c r="G77" s="128"/>
      <c r="H77" s="128"/>
      <c r="I77" s="129"/>
      <c r="J77" s="130"/>
      <c r="K77" s="130"/>
      <c r="L77" s="130"/>
      <c r="M77" s="130"/>
      <c r="N77" s="130"/>
      <c r="O77" s="130"/>
      <c r="P77" s="130"/>
      <c r="Q77" s="130"/>
      <c r="R77" s="130"/>
      <c r="S77" s="130"/>
      <c r="T77" s="130"/>
      <c r="U77" s="130"/>
      <c r="V77" s="130"/>
      <c r="W77" s="130"/>
      <c r="X77" s="130"/>
      <c r="Y77" s="130"/>
      <c r="Z77" s="129"/>
      <c r="AA77" s="129"/>
      <c r="AB77" s="124"/>
      <c r="AC77" s="50"/>
      <c r="AD77" s="50"/>
      <c r="AE77" s="50"/>
      <c r="AF77" s="50"/>
      <c r="AG77" s="7"/>
      <c r="AL77" s="8"/>
      <c r="AM77" s="8"/>
    </row>
    <row r="78" spans="2:42" s="6" customFormat="1" ht="13.8" x14ac:dyDescent="0.25">
      <c r="B78" s="32"/>
      <c r="D78" s="128"/>
      <c r="E78" s="128"/>
      <c r="F78" s="128"/>
      <c r="G78" s="128"/>
      <c r="H78" s="128"/>
      <c r="I78" s="129"/>
      <c r="J78" s="130"/>
      <c r="K78" s="130"/>
      <c r="L78" s="130"/>
      <c r="M78" s="130"/>
      <c r="N78" s="130"/>
      <c r="O78" s="130"/>
      <c r="P78" s="130"/>
      <c r="Q78" s="130"/>
      <c r="R78" s="130"/>
      <c r="S78" s="130"/>
      <c r="T78" s="130"/>
      <c r="U78" s="169" t="s">
        <v>131</v>
      </c>
      <c r="V78" s="168"/>
      <c r="W78" s="168"/>
      <c r="X78" s="168"/>
      <c r="Y78" s="168"/>
      <c r="Z78" s="168"/>
      <c r="AA78" s="131"/>
      <c r="AB78" s="132"/>
      <c r="AC78" s="50"/>
      <c r="AD78" s="50"/>
      <c r="AE78" s="50"/>
      <c r="AF78" s="50"/>
      <c r="AG78" s="7"/>
      <c r="AL78" s="8"/>
      <c r="AM78" s="8"/>
    </row>
    <row r="79" spans="2:42" s="6" customFormat="1" ht="17.399999999999999" thickBot="1" x14ac:dyDescent="0.35">
      <c r="B79" s="32"/>
      <c r="D79" s="120"/>
      <c r="E79" s="120"/>
      <c r="F79" s="120"/>
      <c r="G79" s="120"/>
      <c r="H79" s="120"/>
      <c r="I79" s="121"/>
      <c r="J79" s="122"/>
      <c r="K79" s="122"/>
      <c r="L79" s="122"/>
      <c r="M79" s="122"/>
      <c r="N79" s="122"/>
      <c r="O79" s="122"/>
      <c r="P79" s="122"/>
      <c r="Q79" s="122"/>
      <c r="R79" s="122"/>
      <c r="S79" s="122"/>
      <c r="T79" s="122"/>
      <c r="U79" s="133"/>
      <c r="V79" s="134"/>
      <c r="W79" s="134"/>
      <c r="X79" s="134" t="s">
        <v>89</v>
      </c>
      <c r="Y79" s="134"/>
      <c r="Z79" s="135"/>
      <c r="AA79" s="136">
        <f>+Z63+AA74</f>
        <v>0</v>
      </c>
      <c r="AB79" s="137"/>
      <c r="AC79" s="138"/>
      <c r="AD79" s="51"/>
      <c r="AE79" s="51"/>
      <c r="AF79" s="51"/>
      <c r="AG79" s="16"/>
      <c r="AL79" s="8"/>
      <c r="AM79" s="8"/>
    </row>
    <row r="80" spans="2:42" s="6" customFormat="1" ht="12" customHeight="1" x14ac:dyDescent="0.25">
      <c r="B80" s="32"/>
      <c r="C80" s="33"/>
      <c r="D80" s="250" t="s">
        <v>90</v>
      </c>
      <c r="E80" s="250"/>
      <c r="F80" s="250"/>
      <c r="G80" s="250"/>
      <c r="H80" s="250"/>
      <c r="I80" s="250"/>
      <c r="J80" s="250"/>
      <c r="K80" s="250"/>
      <c r="L80" s="250"/>
      <c r="M80" s="250"/>
      <c r="N80" s="250"/>
      <c r="O80" s="250"/>
      <c r="P80" s="250"/>
      <c r="Q80" s="250"/>
      <c r="R80" s="250"/>
      <c r="S80" s="250"/>
      <c r="T80" s="250"/>
      <c r="U80" s="250"/>
      <c r="V80" s="250"/>
      <c r="W80" s="250"/>
      <c r="X80" s="250"/>
      <c r="Y80" s="250"/>
      <c r="Z80" s="250"/>
      <c r="AA80" s="129"/>
      <c r="AB80" s="130"/>
      <c r="AC80" s="50"/>
      <c r="AD80" s="50"/>
      <c r="AE80" s="50"/>
      <c r="AF80" s="50"/>
      <c r="AG80" s="7"/>
      <c r="AL80" s="8"/>
      <c r="AM80" s="8"/>
    </row>
    <row r="81" spans="2:38" s="6" customFormat="1" ht="17.100000000000001" hidden="1" customHeight="1" x14ac:dyDescent="0.25">
      <c r="B81" s="139"/>
      <c r="C81" s="140" t="s">
        <v>91</v>
      </c>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47"/>
      <c r="AD81" s="47"/>
      <c r="AE81" s="47"/>
      <c r="AF81" s="47"/>
      <c r="AG81" s="48"/>
      <c r="AL81" s="8"/>
    </row>
    <row r="82" spans="2:38" s="6" customFormat="1" ht="3.75" hidden="1" customHeight="1" x14ac:dyDescent="0.25">
      <c r="B82" s="5"/>
      <c r="C82" s="9"/>
      <c r="AG82" s="7"/>
      <c r="AL82" s="8"/>
    </row>
    <row r="83" spans="2:38" s="6" customFormat="1" ht="13.8" hidden="1" x14ac:dyDescent="0.25">
      <c r="B83" s="5"/>
      <c r="C83" s="9"/>
      <c r="D83" s="9" t="s">
        <v>92</v>
      </c>
      <c r="E83" s="9"/>
      <c r="G83" s="142"/>
      <c r="H83" s="43"/>
      <c r="I83" s="43" t="s">
        <v>93</v>
      </c>
      <c r="J83" s="50"/>
      <c r="K83" s="53" t="s">
        <v>94</v>
      </c>
      <c r="N83" s="190" t="s">
        <v>95</v>
      </c>
      <c r="O83" s="190"/>
      <c r="P83" s="190"/>
      <c r="Q83" s="190"/>
      <c r="R83" s="251"/>
      <c r="S83" s="53"/>
      <c r="U83" s="9"/>
      <c r="V83" s="9"/>
      <c r="W83" s="9"/>
      <c r="X83" s="9" t="s">
        <v>96</v>
      </c>
      <c r="AA83" s="14"/>
      <c r="AB83" s="12"/>
      <c r="AC83" s="51"/>
      <c r="AD83" s="51"/>
      <c r="AE83" s="51"/>
      <c r="AF83" s="12"/>
      <c r="AG83" s="7"/>
      <c r="AL83" s="8"/>
    </row>
    <row r="84" spans="2:38" s="6" customFormat="1" ht="8.25" hidden="1" customHeight="1" x14ac:dyDescent="0.25">
      <c r="B84" s="5"/>
      <c r="C84" s="9"/>
      <c r="D84" s="9"/>
      <c r="E84" s="9"/>
      <c r="G84" s="49"/>
      <c r="H84" s="43"/>
      <c r="I84" s="43"/>
      <c r="J84" s="50"/>
      <c r="N84" s="43"/>
      <c r="O84" s="43"/>
      <c r="P84" s="43"/>
      <c r="Q84" s="43"/>
      <c r="R84" s="43"/>
      <c r="S84" s="50"/>
      <c r="U84" s="9"/>
      <c r="V84" s="9"/>
      <c r="W84" s="9"/>
      <c r="X84" s="9"/>
      <c r="AA84" s="9"/>
      <c r="AC84" s="50"/>
      <c r="AD84" s="50"/>
      <c r="AE84" s="50"/>
      <c r="AG84" s="7"/>
      <c r="AL84" s="8"/>
    </row>
    <row r="85" spans="2:38" s="6" customFormat="1" ht="13.8" hidden="1" x14ac:dyDescent="0.25">
      <c r="B85" s="5"/>
      <c r="C85" s="9"/>
      <c r="D85" s="9" t="s">
        <v>97</v>
      </c>
      <c r="E85" s="9"/>
      <c r="G85" s="49"/>
      <c r="H85" s="43"/>
      <c r="I85" s="43"/>
      <c r="J85" s="50"/>
      <c r="K85" s="12" t="s">
        <v>69</v>
      </c>
      <c r="L85" s="252">
        <f>+AA74</f>
        <v>0</v>
      </c>
      <c r="M85" s="252"/>
      <c r="N85" s="58"/>
      <c r="O85" s="58"/>
      <c r="P85" s="58"/>
      <c r="Q85" s="58"/>
      <c r="R85" s="58"/>
      <c r="S85" s="50"/>
      <c r="U85" s="9"/>
      <c r="V85" s="9"/>
      <c r="W85" s="9" t="s">
        <v>98</v>
      </c>
      <c r="X85" s="9"/>
      <c r="Z85" s="12" t="s">
        <v>99</v>
      </c>
      <c r="AA85" s="14"/>
      <c r="AC85" s="50"/>
      <c r="AD85" s="50"/>
      <c r="AE85" s="50"/>
      <c r="AG85" s="7"/>
      <c r="AL85" s="8"/>
    </row>
    <row r="86" spans="2:38" s="6" customFormat="1" ht="12" hidden="1" customHeight="1" x14ac:dyDescent="0.3">
      <c r="B86" s="11"/>
      <c r="C86" s="14"/>
      <c r="D86" s="250" t="s">
        <v>100</v>
      </c>
      <c r="E86" s="250"/>
      <c r="F86" s="250"/>
      <c r="G86" s="250"/>
      <c r="H86" s="250"/>
      <c r="I86" s="250"/>
      <c r="J86" s="250"/>
      <c r="K86" s="250"/>
      <c r="L86" s="250"/>
      <c r="M86" s="250"/>
      <c r="N86" s="250"/>
      <c r="O86" s="250"/>
      <c r="P86" s="250"/>
      <c r="Q86" s="250"/>
      <c r="R86" s="250"/>
      <c r="S86" s="250"/>
      <c r="T86" s="250"/>
      <c r="U86" s="250"/>
      <c r="V86" s="250"/>
      <c r="W86" s="250"/>
      <c r="X86" s="250"/>
      <c r="Y86" s="250"/>
      <c r="Z86" s="250"/>
      <c r="AA86" s="227"/>
      <c r="AB86" s="227"/>
      <c r="AC86" s="227"/>
      <c r="AD86" s="227"/>
      <c r="AE86" s="227"/>
      <c r="AF86" s="12"/>
      <c r="AG86" s="16"/>
      <c r="AL86" s="8"/>
    </row>
    <row r="87" spans="2:38" s="6" customFormat="1" ht="17.100000000000001" hidden="1" customHeight="1" x14ac:dyDescent="0.25">
      <c r="B87" s="46"/>
      <c r="C87" s="67"/>
      <c r="D87" s="67" t="s">
        <v>101</v>
      </c>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8"/>
      <c r="AL87" s="8"/>
    </row>
    <row r="88" spans="2:38" s="6" customFormat="1" ht="17.100000000000001" customHeight="1" x14ac:dyDescent="0.25">
      <c r="B88" s="46"/>
      <c r="C88" s="67"/>
      <c r="D88" s="6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8"/>
      <c r="AL88" s="8"/>
    </row>
    <row r="89" spans="2:38" s="6" customFormat="1" ht="13.8" x14ac:dyDescent="0.25">
      <c r="B89" s="5"/>
      <c r="C89" s="9" t="s">
        <v>102</v>
      </c>
      <c r="I89" s="39"/>
      <c r="J89" s="9" t="s">
        <v>140</v>
      </c>
      <c r="K89" s="39"/>
      <c r="V89" s="39"/>
      <c r="W89" s="9" t="s">
        <v>103</v>
      </c>
      <c r="Z89" s="39"/>
      <c r="AA89" s="9" t="s">
        <v>104</v>
      </c>
      <c r="AG89" s="7"/>
      <c r="AL89" s="8"/>
    </row>
    <row r="90" spans="2:38" s="6" customFormat="1" ht="27" customHeight="1" x14ac:dyDescent="0.25">
      <c r="B90" s="5"/>
      <c r="I90" s="39"/>
      <c r="V90" s="39"/>
      <c r="W90" s="253" t="s">
        <v>105</v>
      </c>
      <c r="X90" s="254"/>
      <c r="Y90" s="254"/>
      <c r="Z90" s="255"/>
      <c r="AG90" s="7"/>
      <c r="AL90" s="8"/>
    </row>
    <row r="91" spans="2:38" s="6" customFormat="1" ht="10.5" customHeight="1" x14ac:dyDescent="0.25">
      <c r="B91" s="5"/>
      <c r="I91" s="39"/>
      <c r="V91" s="39"/>
      <c r="W91" s="143"/>
      <c r="Z91" s="39"/>
      <c r="AG91" s="7"/>
      <c r="AL91" s="8"/>
    </row>
    <row r="92" spans="2:38" s="6" customFormat="1" ht="10.5" customHeight="1" x14ac:dyDescent="0.25">
      <c r="B92" s="5"/>
      <c r="I92" s="39"/>
      <c r="V92" s="39"/>
      <c r="W92" s="143"/>
      <c r="Z92" s="39"/>
      <c r="AG92" s="7"/>
      <c r="AL92" s="8"/>
    </row>
    <row r="93" spans="2:38" s="6" customFormat="1" ht="10.5" customHeight="1" x14ac:dyDescent="0.25">
      <c r="B93" s="5"/>
      <c r="I93" s="39"/>
      <c r="V93" s="39"/>
      <c r="W93" s="143"/>
      <c r="Z93" s="39"/>
      <c r="AG93" s="7"/>
      <c r="AL93" s="8"/>
    </row>
    <row r="94" spans="2:38" s="6" customFormat="1" ht="13.8" x14ac:dyDescent="0.25">
      <c r="B94" s="5"/>
      <c r="I94" s="39"/>
      <c r="V94" s="39"/>
      <c r="Z94" s="39"/>
      <c r="AG94" s="7"/>
      <c r="AL94" s="8"/>
    </row>
    <row r="95" spans="2:38" s="6" customFormat="1" ht="13.8" x14ac:dyDescent="0.25">
      <c r="B95" s="5"/>
      <c r="I95" s="39"/>
      <c r="V95" s="39"/>
      <c r="Z95" s="39"/>
      <c r="AG95" s="7"/>
      <c r="AL95" s="8"/>
    </row>
    <row r="96" spans="2:38" s="6" customFormat="1" ht="13.8" x14ac:dyDescent="0.25">
      <c r="B96" s="256">
        <f>F13</f>
        <v>0</v>
      </c>
      <c r="C96" s="257"/>
      <c r="D96" s="257"/>
      <c r="E96" s="257"/>
      <c r="F96" s="257"/>
      <c r="G96" s="257"/>
      <c r="H96" s="257"/>
      <c r="I96" s="257"/>
      <c r="J96" s="258" t="s">
        <v>137</v>
      </c>
      <c r="K96" s="259"/>
      <c r="L96" s="259"/>
      <c r="M96" s="259"/>
      <c r="N96" s="259"/>
      <c r="O96" s="259"/>
      <c r="P96" s="259"/>
      <c r="Q96" s="259"/>
      <c r="R96" s="12"/>
      <c r="S96" s="12"/>
      <c r="T96" s="12"/>
      <c r="U96" s="12"/>
      <c r="V96" s="144"/>
      <c r="W96" s="145"/>
      <c r="X96" s="12"/>
      <c r="Y96" s="12"/>
      <c r="Z96" s="144"/>
      <c r="AA96" s="260"/>
      <c r="AB96" s="261"/>
      <c r="AC96" s="261"/>
      <c r="AD96" s="261"/>
      <c r="AE96" s="261"/>
      <c r="AF96" s="261"/>
      <c r="AG96" s="262"/>
      <c r="AL96" s="8"/>
    </row>
    <row r="97" spans="2:38" s="147" customFormat="1" ht="11.4" x14ac:dyDescent="0.2">
      <c r="B97" s="146">
        <f>F13</f>
        <v>0</v>
      </c>
      <c r="D97" s="147" t="s">
        <v>106</v>
      </c>
      <c r="L97" s="147" t="s">
        <v>106</v>
      </c>
      <c r="W97" s="147" t="s">
        <v>107</v>
      </c>
      <c r="AA97" s="147" t="s">
        <v>107</v>
      </c>
      <c r="AG97" s="148"/>
      <c r="AL97" s="149"/>
    </row>
    <row r="98" spans="2:38" s="147" customFormat="1" ht="9.75" customHeight="1" x14ac:dyDescent="0.2">
      <c r="B98" s="146"/>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G98" s="148"/>
      <c r="AL98" s="149"/>
    </row>
    <row r="99" spans="2:38" s="6" customFormat="1" ht="17.100000000000001" customHeight="1" x14ac:dyDescent="0.25">
      <c r="B99" s="139"/>
      <c r="C99" s="140" t="s">
        <v>108</v>
      </c>
      <c r="D99" s="140"/>
      <c r="E99" s="141"/>
      <c r="F99" s="141"/>
      <c r="G99" s="141"/>
      <c r="H99" s="141"/>
      <c r="I99" s="47"/>
      <c r="J99" s="150"/>
      <c r="K99" s="151"/>
      <c r="L99" s="151"/>
      <c r="M99" s="150"/>
      <c r="N99" s="150"/>
      <c r="O99" s="150"/>
      <c r="P99" s="150"/>
      <c r="Q99" s="150"/>
      <c r="R99" s="150"/>
      <c r="S99" s="150"/>
      <c r="T99" s="150"/>
      <c r="U99" s="150"/>
      <c r="V99" s="150"/>
      <c r="W99" s="150"/>
      <c r="X99" s="151"/>
      <c r="Y99" s="151"/>
      <c r="Z99" s="150"/>
      <c r="AA99" s="150"/>
      <c r="AB99" s="150"/>
      <c r="AC99" s="150"/>
      <c r="AD99" s="150"/>
      <c r="AE99" s="150"/>
      <c r="AF99" s="150"/>
      <c r="AG99" s="48"/>
      <c r="AL99" s="8"/>
    </row>
    <row r="100" spans="2:38" s="6" customFormat="1" ht="11.25" customHeight="1" x14ac:dyDescent="0.25">
      <c r="B100" s="152"/>
      <c r="C100" s="153" t="s">
        <v>109</v>
      </c>
      <c r="D100" s="185" t="s">
        <v>110</v>
      </c>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54"/>
      <c r="AL100" s="8"/>
    </row>
    <row r="101" spans="2:38" s="6" customFormat="1" ht="11.25" customHeight="1" x14ac:dyDescent="0.25">
      <c r="B101" s="152"/>
      <c r="C101" s="153" t="s">
        <v>109</v>
      </c>
      <c r="D101" s="185" t="s">
        <v>111</v>
      </c>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54"/>
      <c r="AL101" s="8"/>
    </row>
    <row r="102" spans="2:38" s="6" customFormat="1" ht="10.5" customHeight="1" x14ac:dyDescent="0.25">
      <c r="B102" s="152"/>
      <c r="C102" s="153" t="s">
        <v>109</v>
      </c>
      <c r="D102" s="63" t="s">
        <v>112</v>
      </c>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154"/>
      <c r="AL102" s="8"/>
    </row>
    <row r="103" spans="2:38" s="6" customFormat="1" ht="11.25" customHeight="1" x14ac:dyDescent="0.25">
      <c r="B103" s="152"/>
      <c r="C103" s="153" t="s">
        <v>109</v>
      </c>
      <c r="D103" s="185" t="s">
        <v>113</v>
      </c>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54"/>
      <c r="AL103" s="8"/>
    </row>
    <row r="104" spans="2:38" s="6" customFormat="1" ht="15" thickBot="1" x14ac:dyDescent="0.35">
      <c r="B104" s="281" t="s">
        <v>114</v>
      </c>
      <c r="C104" s="282"/>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3"/>
      <c r="AL104" s="8"/>
    </row>
    <row r="105" spans="2:38" s="6" customFormat="1" ht="13.8" x14ac:dyDescent="0.25">
      <c r="B105" s="155"/>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7"/>
      <c r="AL105" s="8"/>
    </row>
    <row r="106" spans="2:38" s="6" customFormat="1" ht="13.8" x14ac:dyDescent="0.25">
      <c r="B106" s="158"/>
      <c r="C106" s="97" t="s">
        <v>115</v>
      </c>
      <c r="D106" s="97"/>
      <c r="E106" s="97"/>
      <c r="F106" s="97"/>
      <c r="G106" s="97"/>
      <c r="H106" s="97"/>
      <c r="I106" s="97"/>
      <c r="J106" s="97"/>
      <c r="K106" s="97"/>
      <c r="L106" s="97"/>
      <c r="M106" s="97"/>
      <c r="N106" s="97"/>
      <c r="O106" s="102"/>
      <c r="P106" s="102"/>
      <c r="Q106" s="159">
        <f>+F11</f>
        <v>0</v>
      </c>
      <c r="R106" s="97"/>
      <c r="S106" s="97"/>
      <c r="T106" s="102"/>
      <c r="U106" s="97"/>
      <c r="V106" s="102"/>
      <c r="W106" s="102"/>
      <c r="X106" s="102"/>
      <c r="Y106" s="102"/>
      <c r="Z106" s="102"/>
      <c r="AA106" s="159" t="s">
        <v>116</v>
      </c>
      <c r="AB106" s="97"/>
      <c r="AC106" s="97"/>
      <c r="AD106" s="97"/>
      <c r="AE106" s="97"/>
      <c r="AF106" s="97"/>
      <c r="AG106" s="100"/>
      <c r="AL106" s="8"/>
    </row>
    <row r="107" spans="2:38" s="6" customFormat="1" ht="13.8" x14ac:dyDescent="0.25">
      <c r="B107" s="158"/>
      <c r="C107" s="97" t="s">
        <v>117</v>
      </c>
      <c r="D107" s="284">
        <f>+Z63+AA76</f>
        <v>0</v>
      </c>
      <c r="E107" s="278"/>
      <c r="F107" s="278"/>
      <c r="G107" s="278"/>
      <c r="H107" s="278"/>
      <c r="I107" s="97" t="s">
        <v>118</v>
      </c>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100"/>
      <c r="AL107" s="8"/>
    </row>
    <row r="108" spans="2:38" s="6" customFormat="1" ht="13.8" x14ac:dyDescent="0.25">
      <c r="B108" s="158"/>
      <c r="C108" s="97" t="s">
        <v>119</v>
      </c>
      <c r="D108" s="97"/>
      <c r="E108" s="270">
        <f ca="1">AA6</f>
        <v>45635.795672337961</v>
      </c>
      <c r="F108" s="270"/>
      <c r="G108" s="270"/>
      <c r="H108" s="270"/>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100"/>
      <c r="AL108" s="8"/>
    </row>
    <row r="109" spans="2:38" s="6" customFormat="1" ht="13.8" x14ac:dyDescent="0.25">
      <c r="B109" s="158"/>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100"/>
      <c r="AL109" s="8"/>
    </row>
    <row r="110" spans="2:38" s="6" customFormat="1" ht="13.8" x14ac:dyDescent="0.25">
      <c r="B110" s="158"/>
      <c r="C110" s="97"/>
      <c r="D110" s="97"/>
      <c r="E110" s="97"/>
      <c r="F110" s="97"/>
      <c r="G110" s="97"/>
      <c r="H110" s="97"/>
      <c r="I110" s="97"/>
      <c r="J110" s="97"/>
      <c r="K110" s="97"/>
      <c r="L110" s="97"/>
      <c r="M110" s="97"/>
      <c r="N110" s="97"/>
      <c r="O110" s="97"/>
      <c r="P110" s="97"/>
      <c r="Q110" s="97"/>
      <c r="R110" s="97"/>
      <c r="S110" s="97"/>
      <c r="T110" s="97"/>
      <c r="U110" s="97"/>
      <c r="V110" s="97"/>
      <c r="W110" s="97"/>
      <c r="X110" s="97"/>
      <c r="Y110" s="271"/>
      <c r="Z110" s="272"/>
      <c r="AA110" s="272"/>
      <c r="AB110" s="272"/>
      <c r="AC110" s="272"/>
      <c r="AD110" s="273"/>
      <c r="AE110" s="97"/>
      <c r="AF110" s="97"/>
      <c r="AG110" s="100"/>
      <c r="AL110" s="8"/>
    </row>
    <row r="111" spans="2:38" s="6" customFormat="1" ht="13.8" x14ac:dyDescent="0.25">
      <c r="B111" s="158"/>
      <c r="C111" s="97"/>
      <c r="D111" s="97"/>
      <c r="E111" s="97"/>
      <c r="F111" s="97"/>
      <c r="G111" s="97"/>
      <c r="H111" s="97"/>
      <c r="I111" s="97"/>
      <c r="J111" s="97"/>
      <c r="K111" s="97"/>
      <c r="L111" s="97"/>
      <c r="M111" s="97"/>
      <c r="N111" s="97"/>
      <c r="O111" s="97"/>
      <c r="P111" s="97"/>
      <c r="Q111" s="97"/>
      <c r="R111" s="97"/>
      <c r="S111" s="97"/>
      <c r="T111" s="97"/>
      <c r="U111" s="97"/>
      <c r="V111" s="97"/>
      <c r="W111" s="97"/>
      <c r="X111" s="97"/>
      <c r="Y111" s="274"/>
      <c r="Z111" s="275"/>
      <c r="AA111" s="275"/>
      <c r="AB111" s="275"/>
      <c r="AC111" s="275"/>
      <c r="AD111" s="276"/>
      <c r="AE111" s="97"/>
      <c r="AF111" s="97"/>
      <c r="AG111" s="100"/>
      <c r="AL111" s="8"/>
    </row>
    <row r="112" spans="2:38" s="6" customFormat="1" ht="13.8" x14ac:dyDescent="0.25">
      <c r="B112" s="158"/>
      <c r="C112" s="97"/>
      <c r="D112" s="97"/>
      <c r="E112" s="97"/>
      <c r="F112" s="97"/>
      <c r="G112" s="97"/>
      <c r="H112" s="97"/>
      <c r="I112" s="97"/>
      <c r="J112" s="97"/>
      <c r="K112" s="97"/>
      <c r="L112" s="275"/>
      <c r="M112" s="275"/>
      <c r="N112" s="275"/>
      <c r="O112" s="275"/>
      <c r="P112" s="275"/>
      <c r="Q112" s="275"/>
      <c r="R112" s="275"/>
      <c r="S112" s="275"/>
      <c r="T112" s="97"/>
      <c r="U112" s="97"/>
      <c r="V112" s="97"/>
      <c r="W112" s="97"/>
      <c r="X112" s="97"/>
      <c r="Y112" s="274"/>
      <c r="Z112" s="275"/>
      <c r="AA112" s="275"/>
      <c r="AB112" s="275"/>
      <c r="AC112" s="275"/>
      <c r="AD112" s="276"/>
      <c r="AE112" s="97"/>
      <c r="AF112" s="97"/>
      <c r="AG112" s="100"/>
      <c r="AL112" s="8"/>
    </row>
    <row r="113" spans="2:38" s="6" customFormat="1" ht="13.8" x14ac:dyDescent="0.25">
      <c r="B113" s="158"/>
      <c r="C113" s="97"/>
      <c r="D113" s="97" t="s">
        <v>120</v>
      </c>
      <c r="E113" s="160">
        <f>+F13</f>
        <v>0</v>
      </c>
      <c r="F113" s="160"/>
      <c r="G113" s="160"/>
      <c r="H113" s="160"/>
      <c r="I113" s="160"/>
      <c r="J113" s="160"/>
      <c r="K113" s="160"/>
      <c r="L113" s="160"/>
      <c r="M113" s="160"/>
      <c r="N113" s="160"/>
      <c r="O113" s="160"/>
      <c r="P113" s="160"/>
      <c r="Q113" s="160"/>
      <c r="R113" s="160"/>
      <c r="S113" s="160"/>
      <c r="T113" s="160"/>
      <c r="U113" s="97"/>
      <c r="V113" s="97"/>
      <c r="W113" s="97"/>
      <c r="X113" s="97" t="s">
        <v>121</v>
      </c>
      <c r="Y113" s="277"/>
      <c r="Z113" s="278"/>
      <c r="AA113" s="278"/>
      <c r="AB113" s="278"/>
      <c r="AC113" s="278"/>
      <c r="AD113" s="279"/>
      <c r="AE113" s="97"/>
      <c r="AF113" s="97"/>
      <c r="AG113" s="100"/>
      <c r="AL113" s="8"/>
    </row>
    <row r="114" spans="2:38" s="6" customFormat="1" ht="13.8" x14ac:dyDescent="0.25">
      <c r="B114" s="158"/>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100"/>
      <c r="AL114" s="8"/>
    </row>
    <row r="115" spans="2:38" s="6" customFormat="1" ht="13.8" x14ac:dyDescent="0.25">
      <c r="B115" s="158"/>
      <c r="C115" s="97" t="s">
        <v>122</v>
      </c>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100"/>
      <c r="AL115" s="8"/>
    </row>
    <row r="116" spans="2:38" s="6" customFormat="1" thickBot="1" x14ac:dyDescent="0.3">
      <c r="B116" s="161"/>
      <c r="C116" s="162" t="s">
        <v>123</v>
      </c>
      <c r="D116" s="162"/>
      <c r="E116" s="162"/>
      <c r="F116" s="162"/>
      <c r="G116" s="162"/>
      <c r="H116" s="162"/>
      <c r="I116" s="280">
        <f>+D107</f>
        <v>0</v>
      </c>
      <c r="J116" s="280"/>
      <c r="K116" s="280"/>
      <c r="L116" s="280"/>
      <c r="M116" s="162"/>
      <c r="N116" s="162"/>
      <c r="O116" s="162"/>
      <c r="P116" s="162"/>
      <c r="Q116" s="162"/>
      <c r="R116" s="162"/>
      <c r="S116" s="162"/>
      <c r="T116" s="162"/>
      <c r="U116" s="162"/>
      <c r="V116" s="162"/>
      <c r="W116" s="162"/>
      <c r="X116" s="162"/>
      <c r="Y116" s="162"/>
      <c r="Z116" s="162"/>
      <c r="AA116" s="162"/>
      <c r="AB116" s="162"/>
      <c r="AC116" s="162"/>
      <c r="AD116" s="162"/>
      <c r="AE116" s="162"/>
      <c r="AF116" s="162"/>
      <c r="AG116" s="163"/>
      <c r="AL116" s="8"/>
    </row>
    <row r="117" spans="2:38" s="6" customFormat="1" ht="13.8" x14ac:dyDescent="0.25">
      <c r="AL117" s="8"/>
    </row>
    <row r="118" spans="2:38" s="6" customFormat="1" ht="13.8" x14ac:dyDescent="0.25">
      <c r="AL118" s="8"/>
    </row>
    <row r="119" spans="2:38" s="6" customFormat="1" ht="13.8" x14ac:dyDescent="0.25">
      <c r="AL119" s="8"/>
    </row>
    <row r="120" spans="2:38" s="6" customFormat="1" ht="13.8" x14ac:dyDescent="0.25">
      <c r="AL120" s="8"/>
    </row>
    <row r="121" spans="2:38" s="6" customFormat="1" ht="13.8" x14ac:dyDescent="0.25">
      <c r="AL121" s="8"/>
    </row>
    <row r="122" spans="2:38" s="6" customFormat="1" ht="13.8" x14ac:dyDescent="0.25">
      <c r="AL122" s="8"/>
    </row>
    <row r="123" spans="2:38" s="6" customFormat="1" ht="13.8" x14ac:dyDescent="0.25">
      <c r="AL123" s="8"/>
    </row>
    <row r="124" spans="2:38" s="6" customFormat="1" ht="13.8" x14ac:dyDescent="0.25">
      <c r="AL124" s="8"/>
    </row>
    <row r="125" spans="2:38" s="6" customFormat="1" ht="13.8" x14ac:dyDescent="0.25">
      <c r="AL125" s="8"/>
    </row>
    <row r="126" spans="2:38" s="6" customFormat="1" ht="13.8" x14ac:dyDescent="0.25">
      <c r="AL126" s="8"/>
    </row>
    <row r="127" spans="2:38" s="6" customFormat="1" ht="13.8" x14ac:dyDescent="0.25">
      <c r="AL127" s="8"/>
    </row>
    <row r="128" spans="2:38" s="6" customFormat="1" ht="13.8" x14ac:dyDescent="0.25">
      <c r="AL128" s="8"/>
    </row>
    <row r="129" spans="38:38" s="6" customFormat="1" ht="13.8" x14ac:dyDescent="0.25">
      <c r="AL129" s="8"/>
    </row>
    <row r="130" spans="38:38" s="6" customFormat="1" ht="13.8" x14ac:dyDescent="0.25">
      <c r="AL130" s="8"/>
    </row>
    <row r="131" spans="38:38" s="6" customFormat="1" ht="13.8" x14ac:dyDescent="0.25">
      <c r="AL131" s="8"/>
    </row>
    <row r="132" spans="38:38" s="6" customFormat="1" ht="13.8" x14ac:dyDescent="0.25">
      <c r="AL132" s="8"/>
    </row>
    <row r="133" spans="38:38" s="6" customFormat="1" ht="13.8" x14ac:dyDescent="0.25">
      <c r="AL133" s="8"/>
    </row>
    <row r="134" spans="38:38" s="6" customFormat="1" ht="13.8" x14ac:dyDescent="0.25">
      <c r="AL134" s="8"/>
    </row>
    <row r="135" spans="38:38" s="6" customFormat="1" ht="13.8" x14ac:dyDescent="0.25">
      <c r="AL135" s="8"/>
    </row>
    <row r="136" spans="38:38" s="6" customFormat="1" ht="13.8" x14ac:dyDescent="0.25">
      <c r="AL136" s="8"/>
    </row>
    <row r="137" spans="38:38" s="6" customFormat="1" ht="13.8" x14ac:dyDescent="0.25">
      <c r="AL137" s="8"/>
    </row>
    <row r="138" spans="38:38" s="6" customFormat="1" ht="13.8" x14ac:dyDescent="0.25">
      <c r="AL138" s="8"/>
    </row>
    <row r="139" spans="38:38" s="6" customFormat="1" ht="13.8" x14ac:dyDescent="0.25">
      <c r="AL139" s="8"/>
    </row>
    <row r="140" spans="38:38" s="6" customFormat="1" ht="13.8" x14ac:dyDescent="0.25">
      <c r="AL140" s="8"/>
    </row>
    <row r="141" spans="38:38" s="6" customFormat="1" ht="13.8" x14ac:dyDescent="0.25">
      <c r="AL141" s="8"/>
    </row>
    <row r="142" spans="38:38" s="6" customFormat="1" ht="13.8" x14ac:dyDescent="0.25">
      <c r="AL142" s="8"/>
    </row>
    <row r="143" spans="38:38" s="6" customFormat="1" ht="13.8" x14ac:dyDescent="0.25">
      <c r="AL143" s="8"/>
    </row>
    <row r="144" spans="38:38" s="6" customFormat="1" ht="13.8" x14ac:dyDescent="0.25">
      <c r="AL144" s="8"/>
    </row>
    <row r="145" spans="38:38" s="6" customFormat="1" ht="13.8" x14ac:dyDescent="0.25">
      <c r="AL145" s="8"/>
    </row>
    <row r="146" spans="38:38" s="6" customFormat="1" ht="13.8" x14ac:dyDescent="0.25">
      <c r="AL146" s="8"/>
    </row>
    <row r="147" spans="38:38" s="6" customFormat="1" ht="13.8" x14ac:dyDescent="0.25">
      <c r="AL147" s="8"/>
    </row>
    <row r="148" spans="38:38" s="6" customFormat="1" ht="13.8" x14ac:dyDescent="0.25">
      <c r="AL148" s="8"/>
    </row>
    <row r="149" spans="38:38" s="6" customFormat="1" ht="13.8" x14ac:dyDescent="0.25">
      <c r="AL149" s="8"/>
    </row>
    <row r="150" spans="38:38" s="6" customFormat="1" ht="13.8" x14ac:dyDescent="0.25">
      <c r="AL150" s="8"/>
    </row>
    <row r="151" spans="38:38" s="6" customFormat="1" ht="13.8" x14ac:dyDescent="0.25">
      <c r="AL151" s="8"/>
    </row>
    <row r="152" spans="38:38" s="6" customFormat="1" ht="13.8" x14ac:dyDescent="0.25">
      <c r="AL152" s="8"/>
    </row>
    <row r="153" spans="38:38" s="6" customFormat="1" ht="13.8" x14ac:dyDescent="0.25">
      <c r="AL153" s="8"/>
    </row>
    <row r="154" spans="38:38" s="6" customFormat="1" ht="13.8" x14ac:dyDescent="0.25">
      <c r="AL154" s="8"/>
    </row>
    <row r="155" spans="38:38" s="6" customFormat="1" ht="13.8" x14ac:dyDescent="0.25">
      <c r="AL155" s="8"/>
    </row>
    <row r="156" spans="38:38" s="6" customFormat="1" ht="13.8" x14ac:dyDescent="0.25">
      <c r="AL156" s="8"/>
    </row>
    <row r="157" spans="38:38" s="6" customFormat="1" ht="13.8" x14ac:dyDescent="0.25">
      <c r="AL157" s="8"/>
    </row>
    <row r="158" spans="38:38" s="6" customFormat="1" ht="13.8" x14ac:dyDescent="0.25">
      <c r="AL158" s="8"/>
    </row>
    <row r="159" spans="38:38" s="6" customFormat="1" ht="13.8" x14ac:dyDescent="0.25">
      <c r="AL159" s="8"/>
    </row>
    <row r="160" spans="38:38" s="6" customFormat="1" ht="13.8" x14ac:dyDescent="0.25">
      <c r="AL160" s="8"/>
    </row>
    <row r="161" spans="38:38" s="6" customFormat="1" ht="13.8" x14ac:dyDescent="0.25">
      <c r="AL161" s="8"/>
    </row>
    <row r="162" spans="38:38" s="6" customFormat="1" ht="13.8" x14ac:dyDescent="0.25">
      <c r="AL162" s="8"/>
    </row>
    <row r="163" spans="38:38" s="6" customFormat="1" ht="13.8" x14ac:dyDescent="0.25">
      <c r="AL163" s="8"/>
    </row>
    <row r="164" spans="38:38" s="6" customFormat="1" ht="13.8" x14ac:dyDescent="0.25">
      <c r="AL164" s="8"/>
    </row>
    <row r="165" spans="38:38" s="6" customFormat="1" ht="13.8" x14ac:dyDescent="0.25">
      <c r="AL165" s="8"/>
    </row>
    <row r="166" spans="38:38" s="6" customFormat="1" ht="13.8" x14ac:dyDescent="0.25">
      <c r="AL166" s="8"/>
    </row>
    <row r="167" spans="38:38" s="6" customFormat="1" ht="13.8" x14ac:dyDescent="0.25">
      <c r="AL167" s="8"/>
    </row>
    <row r="168" spans="38:38" s="6" customFormat="1" ht="13.8" x14ac:dyDescent="0.25">
      <c r="AL168" s="8"/>
    </row>
    <row r="169" spans="38:38" s="6" customFormat="1" ht="13.8" x14ac:dyDescent="0.25">
      <c r="AL169" s="8"/>
    </row>
    <row r="170" spans="38:38" s="6" customFormat="1" ht="13.8" x14ac:dyDescent="0.25">
      <c r="AL170" s="8"/>
    </row>
    <row r="171" spans="38:38" s="6" customFormat="1" ht="13.8" x14ac:dyDescent="0.25">
      <c r="AL171" s="8"/>
    </row>
    <row r="172" spans="38:38" s="6" customFormat="1" ht="13.8" x14ac:dyDescent="0.25">
      <c r="AL172" s="8"/>
    </row>
    <row r="173" spans="38:38" s="6" customFormat="1" ht="13.8" x14ac:dyDescent="0.25">
      <c r="AL173" s="8"/>
    </row>
    <row r="174" spans="38:38" s="6" customFormat="1" ht="13.8" x14ac:dyDescent="0.25">
      <c r="AL174" s="8"/>
    </row>
    <row r="175" spans="38:38" s="6" customFormat="1" ht="13.8" x14ac:dyDescent="0.25">
      <c r="AL175" s="8"/>
    </row>
    <row r="176" spans="38:38" s="6" customFormat="1" ht="13.8" x14ac:dyDescent="0.25">
      <c r="AL176" s="8"/>
    </row>
    <row r="177" spans="38:38" s="6" customFormat="1" ht="13.8" x14ac:dyDescent="0.25">
      <c r="AL177" s="8"/>
    </row>
    <row r="178" spans="38:38" s="6" customFormat="1" ht="13.8" x14ac:dyDescent="0.25">
      <c r="AL178" s="8"/>
    </row>
    <row r="179" spans="38:38" s="6" customFormat="1" ht="13.8" x14ac:dyDescent="0.25">
      <c r="AL179" s="8"/>
    </row>
    <row r="180" spans="38:38" s="6" customFormat="1" ht="13.8" x14ac:dyDescent="0.25">
      <c r="AL180" s="8"/>
    </row>
    <row r="181" spans="38:38" s="6" customFormat="1" ht="13.8" x14ac:dyDescent="0.25">
      <c r="AL181" s="8"/>
    </row>
    <row r="182" spans="38:38" s="6" customFormat="1" ht="13.8" x14ac:dyDescent="0.25">
      <c r="AL182" s="8"/>
    </row>
    <row r="183" spans="38:38" s="6" customFormat="1" ht="13.8" x14ac:dyDescent="0.25">
      <c r="AL183" s="8"/>
    </row>
    <row r="184" spans="38:38" s="6" customFormat="1" ht="13.8" x14ac:dyDescent="0.25">
      <c r="AL184" s="8"/>
    </row>
    <row r="185" spans="38:38" s="6" customFormat="1" ht="13.8" x14ac:dyDescent="0.25">
      <c r="AL185" s="8"/>
    </row>
    <row r="186" spans="38:38" s="6" customFormat="1" ht="13.8" x14ac:dyDescent="0.25">
      <c r="AL186" s="8"/>
    </row>
    <row r="187" spans="38:38" s="6" customFormat="1" ht="13.8" x14ac:dyDescent="0.25">
      <c r="AL187" s="8"/>
    </row>
    <row r="188" spans="38:38" s="6" customFormat="1" ht="13.8" x14ac:dyDescent="0.25">
      <c r="AL188" s="8"/>
    </row>
    <row r="189" spans="38:38" s="6" customFormat="1" ht="13.8" x14ac:dyDescent="0.25">
      <c r="AL189" s="8"/>
    </row>
    <row r="190" spans="38:38" s="6" customFormat="1" ht="13.8" x14ac:dyDescent="0.25">
      <c r="AL190" s="8"/>
    </row>
    <row r="191" spans="38:38" s="6" customFormat="1" ht="13.8" x14ac:dyDescent="0.25">
      <c r="AL191" s="8"/>
    </row>
    <row r="192" spans="38:38" s="6" customFormat="1" ht="13.8" x14ac:dyDescent="0.25">
      <c r="AL192" s="8"/>
    </row>
    <row r="193" spans="38:38" s="6" customFormat="1" ht="13.8" x14ac:dyDescent="0.25">
      <c r="AL193" s="8"/>
    </row>
    <row r="194" spans="38:38" s="6" customFormat="1" ht="13.8" x14ac:dyDescent="0.25">
      <c r="AL194" s="8"/>
    </row>
    <row r="195" spans="38:38" s="6" customFormat="1" ht="13.8" x14ac:dyDescent="0.25">
      <c r="AL195" s="8"/>
    </row>
    <row r="196" spans="38:38" s="6" customFormat="1" ht="13.8" x14ac:dyDescent="0.25">
      <c r="AL196" s="8"/>
    </row>
    <row r="197" spans="38:38" s="6" customFormat="1" ht="13.8" x14ac:dyDescent="0.25">
      <c r="AL197" s="8"/>
    </row>
    <row r="198" spans="38:38" s="6" customFormat="1" ht="13.8" x14ac:dyDescent="0.25">
      <c r="AL198" s="8"/>
    </row>
    <row r="199" spans="38:38" s="6" customFormat="1" ht="13.8" x14ac:dyDescent="0.25">
      <c r="AL199" s="8"/>
    </row>
    <row r="200" spans="38:38" s="6" customFormat="1" ht="13.8" x14ac:dyDescent="0.25">
      <c r="AL200" s="8"/>
    </row>
    <row r="201" spans="38:38" s="6" customFormat="1" ht="13.8" x14ac:dyDescent="0.25">
      <c r="AL201" s="8"/>
    </row>
    <row r="202" spans="38:38" s="6" customFormat="1" ht="13.8" x14ac:dyDescent="0.25">
      <c r="AL202" s="8"/>
    </row>
    <row r="203" spans="38:38" s="6" customFormat="1" ht="13.8" x14ac:dyDescent="0.25">
      <c r="AL203" s="8"/>
    </row>
    <row r="204" spans="38:38" s="6" customFormat="1" ht="13.8" x14ac:dyDescent="0.25">
      <c r="AL204" s="8"/>
    </row>
    <row r="205" spans="38:38" s="6" customFormat="1" ht="13.8" x14ac:dyDescent="0.25">
      <c r="AL205" s="8"/>
    </row>
    <row r="206" spans="38:38" s="6" customFormat="1" ht="13.8" x14ac:dyDescent="0.25">
      <c r="AL206" s="8"/>
    </row>
    <row r="207" spans="38:38" s="6" customFormat="1" ht="13.8" x14ac:dyDescent="0.25">
      <c r="AL207" s="8"/>
    </row>
    <row r="208" spans="38:38" s="6" customFormat="1" ht="13.8" x14ac:dyDescent="0.25">
      <c r="AL208" s="8"/>
    </row>
    <row r="209" spans="38:38" s="6" customFormat="1" ht="13.8" x14ac:dyDescent="0.25">
      <c r="AL209" s="8"/>
    </row>
    <row r="210" spans="38:38" s="6" customFormat="1" ht="13.8" x14ac:dyDescent="0.25">
      <c r="AL210" s="8"/>
    </row>
    <row r="211" spans="38:38" s="6" customFormat="1" ht="13.8" x14ac:dyDescent="0.25">
      <c r="AL211" s="8"/>
    </row>
    <row r="212" spans="38:38" s="6" customFormat="1" ht="13.8" x14ac:dyDescent="0.25">
      <c r="AL212" s="8"/>
    </row>
    <row r="213" spans="38:38" s="6" customFormat="1" ht="13.8" x14ac:dyDescent="0.25">
      <c r="AL213" s="8"/>
    </row>
    <row r="214" spans="38:38" s="6" customFormat="1" ht="13.8" x14ac:dyDescent="0.25">
      <c r="AL214" s="8"/>
    </row>
    <row r="215" spans="38:38" s="6" customFormat="1" ht="13.8" x14ac:dyDescent="0.25">
      <c r="AL215" s="8"/>
    </row>
    <row r="216" spans="38:38" s="6" customFormat="1" ht="13.8" x14ac:dyDescent="0.25">
      <c r="AL216" s="8"/>
    </row>
    <row r="217" spans="38:38" s="6" customFormat="1" ht="13.8" x14ac:dyDescent="0.25">
      <c r="AL217" s="8"/>
    </row>
    <row r="218" spans="38:38" s="6" customFormat="1" ht="13.8" x14ac:dyDescent="0.25">
      <c r="AL218" s="8"/>
    </row>
    <row r="219" spans="38:38" s="6" customFormat="1" ht="13.8" x14ac:dyDescent="0.25">
      <c r="AL219" s="8"/>
    </row>
    <row r="220" spans="38:38" s="6" customFormat="1" ht="13.8" x14ac:dyDescent="0.25">
      <c r="AL220" s="8"/>
    </row>
    <row r="221" spans="38:38" s="6" customFormat="1" ht="13.8" x14ac:dyDescent="0.25">
      <c r="AL221" s="8"/>
    </row>
    <row r="222" spans="38:38" s="6" customFormat="1" ht="13.8" x14ac:dyDescent="0.25">
      <c r="AL222" s="8"/>
    </row>
    <row r="223" spans="38:38" s="6" customFormat="1" ht="13.8" x14ac:dyDescent="0.25">
      <c r="AL223" s="8"/>
    </row>
    <row r="224" spans="38:38" s="6" customFormat="1" ht="13.8" x14ac:dyDescent="0.25">
      <c r="AL224" s="8"/>
    </row>
    <row r="225" spans="38:38" s="6" customFormat="1" ht="13.8" x14ac:dyDescent="0.25">
      <c r="AL225" s="8"/>
    </row>
    <row r="226" spans="38:38" s="6" customFormat="1" ht="13.8" x14ac:dyDescent="0.25">
      <c r="AL226" s="8"/>
    </row>
    <row r="227" spans="38:38" s="6" customFormat="1" ht="13.8" x14ac:dyDescent="0.25">
      <c r="AL227" s="8"/>
    </row>
    <row r="228" spans="38:38" s="6" customFormat="1" ht="13.8" x14ac:dyDescent="0.25">
      <c r="AL228" s="8"/>
    </row>
    <row r="229" spans="38:38" s="6" customFormat="1" ht="13.8" x14ac:dyDescent="0.25">
      <c r="AL229" s="8"/>
    </row>
    <row r="230" spans="38:38" s="6" customFormat="1" ht="13.8" x14ac:dyDescent="0.25">
      <c r="AL230" s="8"/>
    </row>
    <row r="231" spans="38:38" s="6" customFormat="1" ht="13.8" x14ac:dyDescent="0.25">
      <c r="AL231" s="8"/>
    </row>
    <row r="232" spans="38:38" s="6" customFormat="1" ht="13.8" x14ac:dyDescent="0.25">
      <c r="AL232" s="8"/>
    </row>
    <row r="233" spans="38:38" s="6" customFormat="1" ht="13.8" x14ac:dyDescent="0.25">
      <c r="AL233" s="8"/>
    </row>
    <row r="234" spans="38:38" s="6" customFormat="1" ht="13.8" x14ac:dyDescent="0.25">
      <c r="AL234" s="8"/>
    </row>
    <row r="235" spans="38:38" s="6" customFormat="1" ht="13.8" x14ac:dyDescent="0.25">
      <c r="AL235" s="8"/>
    </row>
    <row r="236" spans="38:38" s="6" customFormat="1" ht="13.8" x14ac:dyDescent="0.25">
      <c r="AL236" s="8"/>
    </row>
    <row r="237" spans="38:38" s="6" customFormat="1" ht="13.8" x14ac:dyDescent="0.25">
      <c r="AL237" s="8"/>
    </row>
    <row r="238" spans="38:38" s="6" customFormat="1" ht="13.8" x14ac:dyDescent="0.25">
      <c r="AL238" s="8"/>
    </row>
    <row r="239" spans="38:38" s="6" customFormat="1" ht="13.8" x14ac:dyDescent="0.25">
      <c r="AL239" s="8"/>
    </row>
    <row r="240" spans="38:38" s="6" customFormat="1" ht="13.8" x14ac:dyDescent="0.25">
      <c r="AL240" s="8"/>
    </row>
    <row r="241" spans="38:38" s="6" customFormat="1" ht="13.8" x14ac:dyDescent="0.25">
      <c r="AL241" s="8"/>
    </row>
    <row r="242" spans="38:38" s="6" customFormat="1" ht="13.8" x14ac:dyDescent="0.25">
      <c r="AL242" s="8"/>
    </row>
    <row r="243" spans="38:38" s="6" customFormat="1" ht="13.8" x14ac:dyDescent="0.25">
      <c r="AL243" s="8"/>
    </row>
    <row r="244" spans="38:38" s="6" customFormat="1" ht="13.8" x14ac:dyDescent="0.25">
      <c r="AL244" s="8"/>
    </row>
    <row r="245" spans="38:38" s="6" customFormat="1" ht="13.8" x14ac:dyDescent="0.25">
      <c r="AL245" s="8"/>
    </row>
    <row r="246" spans="38:38" s="6" customFormat="1" ht="13.8" x14ac:dyDescent="0.25">
      <c r="AL246" s="8"/>
    </row>
    <row r="247" spans="38:38" s="6" customFormat="1" ht="13.8" x14ac:dyDescent="0.25">
      <c r="AL247" s="8"/>
    </row>
    <row r="248" spans="38:38" s="6" customFormat="1" ht="13.8" x14ac:dyDescent="0.25">
      <c r="AL248" s="8"/>
    </row>
    <row r="249" spans="38:38" s="6" customFormat="1" ht="13.8" x14ac:dyDescent="0.25">
      <c r="AL249" s="8"/>
    </row>
    <row r="250" spans="38:38" s="6" customFormat="1" ht="13.8" x14ac:dyDescent="0.25">
      <c r="AL250" s="8"/>
    </row>
    <row r="251" spans="38:38" s="6" customFormat="1" ht="13.8" x14ac:dyDescent="0.25">
      <c r="AL251" s="8"/>
    </row>
    <row r="252" spans="38:38" s="6" customFormat="1" ht="13.8" x14ac:dyDescent="0.25">
      <c r="AL252" s="8"/>
    </row>
    <row r="253" spans="38:38" s="6" customFormat="1" ht="13.8" x14ac:dyDescent="0.25">
      <c r="AL253" s="8"/>
    </row>
    <row r="254" spans="38:38" s="6" customFormat="1" ht="13.8" x14ac:dyDescent="0.25">
      <c r="AL254" s="8"/>
    </row>
    <row r="255" spans="38:38" s="6" customFormat="1" ht="13.8" x14ac:dyDescent="0.25">
      <c r="AL255" s="8"/>
    </row>
    <row r="256" spans="38:38" s="6" customFormat="1" ht="13.8" x14ac:dyDescent="0.25">
      <c r="AL256" s="8"/>
    </row>
    <row r="257" spans="38:38" s="6" customFormat="1" ht="13.8" x14ac:dyDescent="0.25">
      <c r="AL257" s="8"/>
    </row>
    <row r="258" spans="38:38" s="6" customFormat="1" ht="13.8" x14ac:dyDescent="0.25">
      <c r="AL258" s="8"/>
    </row>
    <row r="259" spans="38:38" s="6" customFormat="1" ht="13.8" x14ac:dyDescent="0.25">
      <c r="AL259" s="8"/>
    </row>
    <row r="260" spans="38:38" s="6" customFormat="1" ht="13.8" x14ac:dyDescent="0.25">
      <c r="AL260" s="8"/>
    </row>
    <row r="261" spans="38:38" s="6" customFormat="1" ht="13.8" x14ac:dyDescent="0.25">
      <c r="AL261" s="8"/>
    </row>
    <row r="262" spans="38:38" s="6" customFormat="1" ht="13.8" x14ac:dyDescent="0.25">
      <c r="AL262" s="8"/>
    </row>
    <row r="263" spans="38:38" s="6" customFormat="1" ht="13.8" x14ac:dyDescent="0.25">
      <c r="AL263" s="8"/>
    </row>
    <row r="264" spans="38:38" s="6" customFormat="1" ht="13.8" x14ac:dyDescent="0.25">
      <c r="AL264" s="8"/>
    </row>
    <row r="265" spans="38:38" s="6" customFormat="1" ht="13.8" x14ac:dyDescent="0.25">
      <c r="AL265" s="8"/>
    </row>
    <row r="266" spans="38:38" s="6" customFormat="1" ht="13.8" x14ac:dyDescent="0.25">
      <c r="AL266" s="8"/>
    </row>
    <row r="267" spans="38:38" s="6" customFormat="1" ht="13.8" x14ac:dyDescent="0.25">
      <c r="AL267" s="8"/>
    </row>
    <row r="268" spans="38:38" s="6" customFormat="1" ht="13.8" x14ac:dyDescent="0.25">
      <c r="AL268" s="8"/>
    </row>
    <row r="269" spans="38:38" s="6" customFormat="1" ht="13.8" x14ac:dyDescent="0.25">
      <c r="AL269" s="8"/>
    </row>
    <row r="270" spans="38:38" s="6" customFormat="1" ht="13.8" x14ac:dyDescent="0.25">
      <c r="AL270" s="8"/>
    </row>
    <row r="271" spans="38:38" s="6" customFormat="1" ht="13.8" x14ac:dyDescent="0.25">
      <c r="AL271" s="8"/>
    </row>
    <row r="272" spans="38:38" s="6" customFormat="1" ht="13.8" x14ac:dyDescent="0.25">
      <c r="AL272" s="8"/>
    </row>
    <row r="273" spans="38:38" s="6" customFormat="1" ht="13.8" x14ac:dyDescent="0.25">
      <c r="AL273" s="8"/>
    </row>
    <row r="274" spans="38:38" s="6" customFormat="1" ht="13.8" x14ac:dyDescent="0.25">
      <c r="AL274" s="8"/>
    </row>
    <row r="275" spans="38:38" s="6" customFormat="1" ht="13.8" x14ac:dyDescent="0.25">
      <c r="AL275" s="8"/>
    </row>
    <row r="276" spans="38:38" s="6" customFormat="1" ht="13.8" x14ac:dyDescent="0.25">
      <c r="AL276" s="8"/>
    </row>
    <row r="277" spans="38:38" s="6" customFormat="1" ht="13.8" x14ac:dyDescent="0.25">
      <c r="AL277" s="8"/>
    </row>
    <row r="278" spans="38:38" s="6" customFormat="1" ht="13.8" x14ac:dyDescent="0.25">
      <c r="AL278" s="8"/>
    </row>
    <row r="279" spans="38:38" s="6" customFormat="1" ht="13.8" x14ac:dyDescent="0.25">
      <c r="AL279" s="8"/>
    </row>
    <row r="280" spans="38:38" s="6" customFormat="1" ht="13.8" x14ac:dyDescent="0.25">
      <c r="AL280" s="8"/>
    </row>
    <row r="281" spans="38:38" s="6" customFormat="1" ht="13.8" x14ac:dyDescent="0.25">
      <c r="AL281" s="8"/>
    </row>
    <row r="282" spans="38:38" s="6" customFormat="1" ht="13.8" x14ac:dyDescent="0.25">
      <c r="AL282" s="8"/>
    </row>
    <row r="283" spans="38:38" s="6" customFormat="1" ht="13.8" x14ac:dyDescent="0.25">
      <c r="AL283" s="8"/>
    </row>
    <row r="284" spans="38:38" s="6" customFormat="1" ht="13.8" x14ac:dyDescent="0.25">
      <c r="AL284" s="8"/>
    </row>
    <row r="285" spans="38:38" s="6" customFormat="1" ht="13.8" x14ac:dyDescent="0.25">
      <c r="AL285" s="8"/>
    </row>
    <row r="286" spans="38:38" s="6" customFormat="1" ht="13.8" x14ac:dyDescent="0.25">
      <c r="AL286" s="8"/>
    </row>
    <row r="287" spans="38:38" s="6" customFormat="1" ht="13.8" x14ac:dyDescent="0.25">
      <c r="AL287" s="8"/>
    </row>
    <row r="288" spans="38:38" s="6" customFormat="1" ht="13.8" x14ac:dyDescent="0.25">
      <c r="AL288" s="8"/>
    </row>
    <row r="289" spans="38:38" s="6" customFormat="1" ht="13.8" x14ac:dyDescent="0.25">
      <c r="AL289" s="8"/>
    </row>
    <row r="290" spans="38:38" s="6" customFormat="1" ht="13.8" x14ac:dyDescent="0.25">
      <c r="AL290" s="8"/>
    </row>
    <row r="291" spans="38:38" s="6" customFormat="1" ht="13.8" x14ac:dyDescent="0.25">
      <c r="AL291" s="8"/>
    </row>
    <row r="292" spans="38:38" s="6" customFormat="1" ht="13.8" x14ac:dyDescent="0.25">
      <c r="AL292" s="8"/>
    </row>
    <row r="293" spans="38:38" s="6" customFormat="1" ht="13.8" x14ac:dyDescent="0.25">
      <c r="AL293" s="8"/>
    </row>
    <row r="294" spans="38:38" s="6" customFormat="1" ht="13.8" x14ac:dyDescent="0.25">
      <c r="AL294" s="8"/>
    </row>
    <row r="295" spans="38:38" s="6" customFormat="1" ht="13.8" x14ac:dyDescent="0.25">
      <c r="AL295" s="8"/>
    </row>
    <row r="296" spans="38:38" s="6" customFormat="1" ht="13.8" x14ac:dyDescent="0.25">
      <c r="AL296" s="8"/>
    </row>
    <row r="297" spans="38:38" s="6" customFormat="1" ht="13.8" x14ac:dyDescent="0.25">
      <c r="AL297" s="8"/>
    </row>
    <row r="298" spans="38:38" s="6" customFormat="1" ht="13.8" x14ac:dyDescent="0.25">
      <c r="AL298" s="8"/>
    </row>
    <row r="299" spans="38:38" s="6" customFormat="1" ht="13.8" x14ac:dyDescent="0.25">
      <c r="AL299" s="8"/>
    </row>
    <row r="300" spans="38:38" s="6" customFormat="1" ht="13.8" x14ac:dyDescent="0.25">
      <c r="AL300" s="8"/>
    </row>
    <row r="301" spans="38:38" s="6" customFormat="1" ht="13.8" x14ac:dyDescent="0.25">
      <c r="AL301" s="8"/>
    </row>
    <row r="302" spans="38:38" s="6" customFormat="1" ht="13.8" x14ac:dyDescent="0.25">
      <c r="AL302" s="8"/>
    </row>
    <row r="303" spans="38:38" s="6" customFormat="1" ht="13.8" x14ac:dyDescent="0.25">
      <c r="AL303" s="8"/>
    </row>
    <row r="304" spans="38:38" s="6" customFormat="1" ht="13.8" x14ac:dyDescent="0.25">
      <c r="AL304" s="8"/>
    </row>
    <row r="305" spans="38:38" s="6" customFormat="1" ht="13.8" x14ac:dyDescent="0.25">
      <c r="AL305" s="8"/>
    </row>
    <row r="306" spans="38:38" s="6" customFormat="1" ht="13.8" x14ac:dyDescent="0.25">
      <c r="AL306" s="8"/>
    </row>
    <row r="307" spans="38:38" s="6" customFormat="1" ht="13.8" x14ac:dyDescent="0.25">
      <c r="AL307" s="8"/>
    </row>
    <row r="308" spans="38:38" s="6" customFormat="1" ht="13.8" x14ac:dyDescent="0.25">
      <c r="AL308" s="8"/>
    </row>
    <row r="309" spans="38:38" s="6" customFormat="1" ht="13.8" x14ac:dyDescent="0.25">
      <c r="AL309" s="8"/>
    </row>
    <row r="310" spans="38:38" s="6" customFormat="1" ht="13.8" x14ac:dyDescent="0.25">
      <c r="AL310" s="8"/>
    </row>
    <row r="311" spans="38:38" s="6" customFormat="1" ht="13.8" x14ac:dyDescent="0.25">
      <c r="AL311" s="8"/>
    </row>
    <row r="312" spans="38:38" s="6" customFormat="1" ht="13.8" x14ac:dyDescent="0.25">
      <c r="AL312" s="8"/>
    </row>
    <row r="313" spans="38:38" s="6" customFormat="1" ht="13.8" x14ac:dyDescent="0.25">
      <c r="AL313" s="8"/>
    </row>
    <row r="314" spans="38:38" s="6" customFormat="1" ht="13.8" x14ac:dyDescent="0.25">
      <c r="AL314" s="8"/>
    </row>
    <row r="315" spans="38:38" s="6" customFormat="1" ht="13.8" x14ac:dyDescent="0.25">
      <c r="AL315" s="8"/>
    </row>
    <row r="316" spans="38:38" s="6" customFormat="1" ht="13.8" x14ac:dyDescent="0.25">
      <c r="AL316" s="8"/>
    </row>
    <row r="317" spans="38:38" s="6" customFormat="1" ht="13.8" x14ac:dyDescent="0.25">
      <c r="AL317" s="8"/>
    </row>
    <row r="318" spans="38:38" s="6" customFormat="1" ht="13.8" x14ac:dyDescent="0.25">
      <c r="AL318" s="8"/>
    </row>
    <row r="319" spans="38:38" s="6" customFormat="1" ht="13.8" x14ac:dyDescent="0.25">
      <c r="AL319" s="8"/>
    </row>
    <row r="320" spans="38:38" s="6" customFormat="1" ht="13.8" x14ac:dyDescent="0.25">
      <c r="AL320" s="8"/>
    </row>
    <row r="321" spans="38:38" s="6" customFormat="1" ht="13.8" x14ac:dyDescent="0.25">
      <c r="AL321" s="8"/>
    </row>
    <row r="322" spans="38:38" s="6" customFormat="1" ht="13.8" x14ac:dyDescent="0.25">
      <c r="AL322" s="8"/>
    </row>
    <row r="323" spans="38:38" s="6" customFormat="1" ht="13.8" x14ac:dyDescent="0.25">
      <c r="AL323" s="8"/>
    </row>
    <row r="324" spans="38:38" s="6" customFormat="1" ht="13.8" x14ac:dyDescent="0.25">
      <c r="AL324" s="8"/>
    </row>
    <row r="325" spans="38:38" s="6" customFormat="1" ht="13.8" x14ac:dyDescent="0.25">
      <c r="AL325" s="8"/>
    </row>
    <row r="326" spans="38:38" s="6" customFormat="1" ht="13.8" x14ac:dyDescent="0.25">
      <c r="AL326" s="8"/>
    </row>
    <row r="327" spans="38:38" s="6" customFormat="1" ht="13.8" x14ac:dyDescent="0.25">
      <c r="AL327" s="8"/>
    </row>
    <row r="328" spans="38:38" s="6" customFormat="1" ht="13.8" x14ac:dyDescent="0.25">
      <c r="AL328" s="8"/>
    </row>
    <row r="329" spans="38:38" s="6" customFormat="1" ht="13.8" x14ac:dyDescent="0.25">
      <c r="AL329" s="8"/>
    </row>
    <row r="330" spans="38:38" s="6" customFormat="1" ht="13.8" x14ac:dyDescent="0.25">
      <c r="AL330" s="8"/>
    </row>
    <row r="331" spans="38:38" s="6" customFormat="1" ht="13.8" x14ac:dyDescent="0.25">
      <c r="AL331" s="8"/>
    </row>
    <row r="332" spans="38:38" s="6" customFormat="1" ht="13.8" x14ac:dyDescent="0.25">
      <c r="AL332" s="8"/>
    </row>
    <row r="333" spans="38:38" s="6" customFormat="1" ht="13.8" x14ac:dyDescent="0.25">
      <c r="AL333" s="8"/>
    </row>
    <row r="334" spans="38:38" s="6" customFormat="1" ht="13.8" x14ac:dyDescent="0.25">
      <c r="AL334" s="8"/>
    </row>
    <row r="335" spans="38:38" s="6" customFormat="1" ht="13.8" x14ac:dyDescent="0.25">
      <c r="AL335" s="8"/>
    </row>
    <row r="336" spans="38:38" s="6" customFormat="1" ht="13.8" x14ac:dyDescent="0.25">
      <c r="AL336" s="8"/>
    </row>
    <row r="337" spans="38:38" s="6" customFormat="1" ht="13.8" x14ac:dyDescent="0.25">
      <c r="AL337" s="8"/>
    </row>
    <row r="338" spans="38:38" s="6" customFormat="1" ht="13.8" x14ac:dyDescent="0.25">
      <c r="AL338" s="8"/>
    </row>
    <row r="339" spans="38:38" s="6" customFormat="1" ht="13.8" x14ac:dyDescent="0.25">
      <c r="AL339" s="8"/>
    </row>
    <row r="340" spans="38:38" s="6" customFormat="1" ht="13.8" x14ac:dyDescent="0.25">
      <c r="AL340" s="8"/>
    </row>
    <row r="341" spans="38:38" s="6" customFormat="1" ht="13.8" x14ac:dyDescent="0.25">
      <c r="AL341" s="8"/>
    </row>
    <row r="342" spans="38:38" s="6" customFormat="1" ht="13.8" x14ac:dyDescent="0.25">
      <c r="AL342" s="8"/>
    </row>
    <row r="343" spans="38:38" s="6" customFormat="1" ht="13.8" x14ac:dyDescent="0.25">
      <c r="AL343" s="8"/>
    </row>
    <row r="344" spans="38:38" s="6" customFormat="1" ht="13.8" x14ac:dyDescent="0.25">
      <c r="AL344" s="8"/>
    </row>
    <row r="345" spans="38:38" s="6" customFormat="1" ht="13.8" x14ac:dyDescent="0.25">
      <c r="AL345" s="8"/>
    </row>
    <row r="346" spans="38:38" s="6" customFormat="1" ht="13.8" x14ac:dyDescent="0.25">
      <c r="AL346" s="8"/>
    </row>
    <row r="347" spans="38:38" s="6" customFormat="1" ht="13.8" x14ac:dyDescent="0.25">
      <c r="AL347" s="8"/>
    </row>
    <row r="348" spans="38:38" s="6" customFormat="1" ht="13.8" x14ac:dyDescent="0.25">
      <c r="AL348" s="8"/>
    </row>
    <row r="349" spans="38:38" s="6" customFormat="1" ht="13.8" x14ac:dyDescent="0.25">
      <c r="AL349" s="8"/>
    </row>
    <row r="350" spans="38:38" s="6" customFormat="1" ht="13.8" x14ac:dyDescent="0.25">
      <c r="AL350" s="8"/>
    </row>
    <row r="351" spans="38:38" s="6" customFormat="1" ht="13.8" x14ac:dyDescent="0.25">
      <c r="AL351" s="8"/>
    </row>
    <row r="352" spans="38:38" s="6" customFormat="1" ht="13.8" x14ac:dyDescent="0.25">
      <c r="AL352" s="8"/>
    </row>
    <row r="353" spans="38:38" s="6" customFormat="1" ht="13.8" x14ac:dyDescent="0.25">
      <c r="AL353" s="8"/>
    </row>
    <row r="354" spans="38:38" s="6" customFormat="1" ht="13.8" x14ac:dyDescent="0.25">
      <c r="AL354" s="8"/>
    </row>
    <row r="355" spans="38:38" s="6" customFormat="1" ht="13.8" x14ac:dyDescent="0.25">
      <c r="AL355" s="8"/>
    </row>
    <row r="356" spans="38:38" s="6" customFormat="1" ht="13.8" x14ac:dyDescent="0.25">
      <c r="AL356" s="8"/>
    </row>
    <row r="357" spans="38:38" s="6" customFormat="1" ht="13.8" x14ac:dyDescent="0.25">
      <c r="AL357" s="8"/>
    </row>
    <row r="358" spans="38:38" s="6" customFormat="1" ht="13.8" x14ac:dyDescent="0.25">
      <c r="AL358" s="8"/>
    </row>
    <row r="359" spans="38:38" s="6" customFormat="1" ht="13.8" x14ac:dyDescent="0.25">
      <c r="AL359" s="8"/>
    </row>
    <row r="360" spans="38:38" s="6" customFormat="1" ht="13.8" x14ac:dyDescent="0.25">
      <c r="AL360" s="8"/>
    </row>
    <row r="361" spans="38:38" s="6" customFormat="1" ht="13.8" x14ac:dyDescent="0.25">
      <c r="AL361" s="8"/>
    </row>
    <row r="362" spans="38:38" s="6" customFormat="1" ht="13.8" x14ac:dyDescent="0.25">
      <c r="AL362" s="8"/>
    </row>
    <row r="363" spans="38:38" s="6" customFormat="1" ht="13.8" x14ac:dyDescent="0.25">
      <c r="AL363" s="8"/>
    </row>
    <row r="364" spans="38:38" s="6" customFormat="1" ht="13.8" x14ac:dyDescent="0.25">
      <c r="AL364" s="8"/>
    </row>
    <row r="365" spans="38:38" s="6" customFormat="1" ht="13.8" x14ac:dyDescent="0.25">
      <c r="AL365" s="8"/>
    </row>
    <row r="366" spans="38:38" s="6" customFormat="1" ht="13.8" x14ac:dyDescent="0.25">
      <c r="AL366" s="8"/>
    </row>
    <row r="367" spans="38:38" s="6" customFormat="1" ht="13.8" x14ac:dyDescent="0.25">
      <c r="AL367" s="8"/>
    </row>
    <row r="368" spans="38:38" s="6" customFormat="1" ht="13.8" x14ac:dyDescent="0.25">
      <c r="AL368" s="8"/>
    </row>
    <row r="369" spans="38:38" s="6" customFormat="1" ht="13.8" x14ac:dyDescent="0.25">
      <c r="AL369" s="8"/>
    </row>
    <row r="370" spans="38:38" s="6" customFormat="1" ht="13.8" x14ac:dyDescent="0.25">
      <c r="AL370" s="8"/>
    </row>
    <row r="371" spans="38:38" s="6" customFormat="1" ht="13.8" x14ac:dyDescent="0.25">
      <c r="AL371" s="8"/>
    </row>
  </sheetData>
  <mergeCells count="185">
    <mergeCell ref="E108:H108"/>
    <mergeCell ref="Y110:AD113"/>
    <mergeCell ref="L112:S112"/>
    <mergeCell ref="I116:L116"/>
    <mergeCell ref="D98:Z98"/>
    <mergeCell ref="D100:AF100"/>
    <mergeCell ref="D101:AF101"/>
    <mergeCell ref="D103:AF103"/>
    <mergeCell ref="B104:AG104"/>
    <mergeCell ref="D107:H107"/>
    <mergeCell ref="D80:Z80"/>
    <mergeCell ref="N83:R83"/>
    <mergeCell ref="L85:M85"/>
    <mergeCell ref="D86:AE86"/>
    <mergeCell ref="W90:Z90"/>
    <mergeCell ref="B96:I96"/>
    <mergeCell ref="J96:Q96"/>
    <mergeCell ref="AA96:AG96"/>
    <mergeCell ref="AB73:AF73"/>
    <mergeCell ref="D74:H74"/>
    <mergeCell ref="J74:L74"/>
    <mergeCell ref="M74:O74"/>
    <mergeCell ref="P74:R74"/>
    <mergeCell ref="S74:W74"/>
    <mergeCell ref="X74:Y74"/>
    <mergeCell ref="AB74:AF74"/>
    <mergeCell ref="C73:H73"/>
    <mergeCell ref="J73:L73"/>
    <mergeCell ref="M73:O73"/>
    <mergeCell ref="P73:R73"/>
    <mergeCell ref="S73:W73"/>
    <mergeCell ref="X73:Y73"/>
    <mergeCell ref="AB71:AF71"/>
    <mergeCell ref="C72:H72"/>
    <mergeCell ref="J72:L72"/>
    <mergeCell ref="M72:O72"/>
    <mergeCell ref="P72:R72"/>
    <mergeCell ref="S72:W72"/>
    <mergeCell ref="X72:Y72"/>
    <mergeCell ref="AB72:AF72"/>
    <mergeCell ref="C71:H71"/>
    <mergeCell ref="J71:L71"/>
    <mergeCell ref="M71:O71"/>
    <mergeCell ref="P71:R71"/>
    <mergeCell ref="S71:W71"/>
    <mergeCell ref="X71:Y71"/>
    <mergeCell ref="AB69:AF69"/>
    <mergeCell ref="C70:H70"/>
    <mergeCell ref="J70:L70"/>
    <mergeCell ref="M70:O70"/>
    <mergeCell ref="P70:R70"/>
    <mergeCell ref="S70:W70"/>
    <mergeCell ref="X70:Y70"/>
    <mergeCell ref="AB70:AF70"/>
    <mergeCell ref="E69:H69"/>
    <mergeCell ref="J69:L69"/>
    <mergeCell ref="M69:O69"/>
    <mergeCell ref="P69:R69"/>
    <mergeCell ref="S69:W69"/>
    <mergeCell ref="X69:Y69"/>
    <mergeCell ref="E64:AF64"/>
    <mergeCell ref="E65:AF65"/>
    <mergeCell ref="E66:AF66"/>
    <mergeCell ref="E67:AF67"/>
    <mergeCell ref="C68:Z68"/>
    <mergeCell ref="AA68:AB68"/>
    <mergeCell ref="E57:P57"/>
    <mergeCell ref="Q57:T57"/>
    <mergeCell ref="U57:W57"/>
    <mergeCell ref="X57:Y57"/>
    <mergeCell ref="AB57:AF57"/>
    <mergeCell ref="Z63:AD63"/>
    <mergeCell ref="E55:P55"/>
    <mergeCell ref="Q55:T55"/>
    <mergeCell ref="U55:W55"/>
    <mergeCell ref="X55:Y55"/>
    <mergeCell ref="AB55:AF55"/>
    <mergeCell ref="E56:P56"/>
    <mergeCell ref="Q56:T56"/>
    <mergeCell ref="U56:W56"/>
    <mergeCell ref="X56:Y56"/>
    <mergeCell ref="AB56:AF56"/>
    <mergeCell ref="AB53:AF53"/>
    <mergeCell ref="E54:P54"/>
    <mergeCell ref="Q54:T54"/>
    <mergeCell ref="U54:W54"/>
    <mergeCell ref="X54:Y54"/>
    <mergeCell ref="AB54:AF54"/>
    <mergeCell ref="E52:P52"/>
    <mergeCell ref="Q52:T52"/>
    <mergeCell ref="U52:W52"/>
    <mergeCell ref="X52:Y52"/>
    <mergeCell ref="AB52:AF52"/>
    <mergeCell ref="D53:L53"/>
    <mergeCell ref="M53:P53"/>
    <mergeCell ref="Q53:T53"/>
    <mergeCell ref="U53:W53"/>
    <mergeCell ref="X53:Y53"/>
    <mergeCell ref="E50:P50"/>
    <mergeCell ref="Q50:T50"/>
    <mergeCell ref="U50:W50"/>
    <mergeCell ref="X50:Y50"/>
    <mergeCell ref="AB50:AF50"/>
    <mergeCell ref="E51:P51"/>
    <mergeCell ref="Q51:T51"/>
    <mergeCell ref="U51:W51"/>
    <mergeCell ref="X51:Y51"/>
    <mergeCell ref="AB51:AF51"/>
    <mergeCell ref="E48:P48"/>
    <mergeCell ref="Q48:T48"/>
    <mergeCell ref="U48:W48"/>
    <mergeCell ref="X48:Y48"/>
    <mergeCell ref="AB48:AF48"/>
    <mergeCell ref="E49:P49"/>
    <mergeCell ref="Q49:T49"/>
    <mergeCell ref="U49:W49"/>
    <mergeCell ref="X49:Y49"/>
    <mergeCell ref="AB49:AF49"/>
    <mergeCell ref="E46:P46"/>
    <mergeCell ref="Q46:T46"/>
    <mergeCell ref="U46:W46"/>
    <mergeCell ref="X46:Y46"/>
    <mergeCell ref="AB46:AF46"/>
    <mergeCell ref="E47:P47"/>
    <mergeCell ref="Q47:T47"/>
    <mergeCell ref="U47:W47"/>
    <mergeCell ref="X47:Y47"/>
    <mergeCell ref="AB47:AF47"/>
    <mergeCell ref="AB44:AF44"/>
    <mergeCell ref="E45:P45"/>
    <mergeCell ref="Q45:T45"/>
    <mergeCell ref="U45:W45"/>
    <mergeCell ref="X45:Y45"/>
    <mergeCell ref="AB45:AF45"/>
    <mergeCell ref="E43:P43"/>
    <mergeCell ref="Q43:T43"/>
    <mergeCell ref="U43:W43"/>
    <mergeCell ref="X43:Y43"/>
    <mergeCell ref="D44:L44"/>
    <mergeCell ref="M44:P44"/>
    <mergeCell ref="Q44:T44"/>
    <mergeCell ref="U44:W44"/>
    <mergeCell ref="X44:Y44"/>
    <mergeCell ref="E41:P41"/>
    <mergeCell ref="Q41:T41"/>
    <mergeCell ref="U41:W41"/>
    <mergeCell ref="X41:Y41"/>
    <mergeCell ref="E42:P42"/>
    <mergeCell ref="Q42:T42"/>
    <mergeCell ref="U42:W42"/>
    <mergeCell ref="X42:Y42"/>
    <mergeCell ref="D40:L40"/>
    <mergeCell ref="M40:P40"/>
    <mergeCell ref="Q40:T40"/>
    <mergeCell ref="U40:W40"/>
    <mergeCell ref="X40:Y40"/>
    <mergeCell ref="AB40:AF40"/>
    <mergeCell ref="D38:W38"/>
    <mergeCell ref="X38:Y38"/>
    <mergeCell ref="AB38:AF38"/>
    <mergeCell ref="M39:P39"/>
    <mergeCell ref="Q39:T39"/>
    <mergeCell ref="U39:W39"/>
    <mergeCell ref="X39:Y39"/>
    <mergeCell ref="AB39:AF39"/>
    <mergeCell ref="H29:J29"/>
    <mergeCell ref="D37:Z37"/>
    <mergeCell ref="AA37:AB37"/>
    <mergeCell ref="F15:G15"/>
    <mergeCell ref="D18:J18"/>
    <mergeCell ref="I20:S20"/>
    <mergeCell ref="Y20:AF20"/>
    <mergeCell ref="D22:H22"/>
    <mergeCell ref="I22:S22"/>
    <mergeCell ref="W22:X22"/>
    <mergeCell ref="Y22:AF22"/>
    <mergeCell ref="AA6:AC6"/>
    <mergeCell ref="AD6:AF6"/>
    <mergeCell ref="E8:G8"/>
    <mergeCell ref="AA11:AF11"/>
    <mergeCell ref="F13:L13"/>
    <mergeCell ref="AA13:AF13"/>
    <mergeCell ref="C26:AG26"/>
    <mergeCell ref="W28:Y28"/>
    <mergeCell ref="AA28:AB28"/>
  </mergeCells>
  <dataValidations count="3">
    <dataValidation type="list" allowBlank="1" showInputMessage="1" showErrorMessage="1" errorTitle="Por favor escoja una sociedad" error="Seleccione una sociedad de la lista" sqref="WVM983047:WVO983047 JA8:JC8 SW8:SY8 ACS8:ACU8 AMO8:AMQ8 AWK8:AWM8 BGG8:BGI8 BQC8:BQE8 BZY8:CAA8 CJU8:CJW8 CTQ8:CTS8 DDM8:DDO8 DNI8:DNK8 DXE8:DXG8 EHA8:EHC8 EQW8:EQY8 FAS8:FAU8 FKO8:FKQ8 FUK8:FUM8 GEG8:GEI8 GOC8:GOE8 GXY8:GYA8 HHU8:HHW8 HRQ8:HRS8 IBM8:IBO8 ILI8:ILK8 IVE8:IVG8 JFA8:JFC8 JOW8:JOY8 JYS8:JYU8 KIO8:KIQ8 KSK8:KSM8 LCG8:LCI8 LMC8:LME8 LVY8:LWA8 MFU8:MFW8 MPQ8:MPS8 MZM8:MZO8 NJI8:NJK8 NTE8:NTG8 ODA8:ODC8 OMW8:OMY8 OWS8:OWU8 PGO8:PGQ8 PQK8:PQM8 QAG8:QAI8 QKC8:QKE8 QTY8:QUA8 RDU8:RDW8 RNQ8:RNS8 RXM8:RXO8 SHI8:SHK8 SRE8:SRG8 TBA8:TBC8 TKW8:TKY8 TUS8:TUU8 UEO8:UEQ8 UOK8:UOM8 UYG8:UYI8 VIC8:VIE8 VRY8:VSA8 WBU8:WBW8 WLQ8:WLS8 WVM8:WVO8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E8:G8" xr:uid="{52E1831B-DD1E-41DC-ADA9-C3D7CE5D2920}">
      <formula1>$AL$61:$AL$74</formula1>
    </dataValidation>
    <dataValidation type="list" allowBlank="1" showInputMessage="1" showErrorMessage="1" errorTitle="Por favor escoja una sociedad" error="Seleccione una sociedad de la lista" sqref="E9 WVM983048 WLQ983048 WBU983048 VRY983048 VIC983048 UYG983048 UOK983048 UEO983048 TUS983048 TKW983048 TBA983048 SRE983048 SHI983048 RXM983048 RNQ983048 RDU983048 QTY983048 QKC983048 QAG983048 PQK983048 PGO983048 OWS983048 OMW983048 ODA983048 NTE983048 NJI983048 MZM983048 MPQ983048 MFU983048 LVY983048 LMC983048 LCG983048 KSK983048 KIO983048 JYS983048 JOW983048 JFA983048 IVE983048 ILI983048 IBM983048 HRQ983048 HHU983048 GXY983048 GOC983048 GEG983048 FUK983048 FKO983048 FAS983048 EQW983048 EHA983048 DXE983048 DNI983048 DDM983048 CTQ983048 CJU983048 BZY983048 BQC983048 BGG983048 AWK983048 AMO983048 ACS983048 SW983048 JA983048 E983048 WVM917512 WLQ917512 WBU917512 VRY917512 VIC917512 UYG917512 UOK917512 UEO917512 TUS917512 TKW917512 TBA917512 SRE917512 SHI917512 RXM917512 RNQ917512 RDU917512 QTY917512 QKC917512 QAG917512 PQK917512 PGO917512 OWS917512 OMW917512 ODA917512 NTE917512 NJI917512 MZM917512 MPQ917512 MFU917512 LVY917512 LMC917512 LCG917512 KSK917512 KIO917512 JYS917512 JOW917512 JFA917512 IVE917512 ILI917512 IBM917512 HRQ917512 HHU917512 GXY917512 GOC917512 GEG917512 FUK917512 FKO917512 FAS917512 EQW917512 EHA917512 DXE917512 DNI917512 DDM917512 CTQ917512 CJU917512 BZY917512 BQC917512 BGG917512 AWK917512 AMO917512 ACS917512 SW917512 JA917512 E917512 WVM851976 WLQ851976 WBU851976 VRY851976 VIC851976 UYG851976 UOK851976 UEO851976 TUS851976 TKW851976 TBA851976 SRE851976 SHI851976 RXM851976 RNQ851976 RDU851976 QTY851976 QKC851976 QAG851976 PQK851976 PGO851976 OWS851976 OMW851976 ODA851976 NTE851976 NJI851976 MZM851976 MPQ851976 MFU851976 LVY851976 LMC851976 LCG851976 KSK851976 KIO851976 JYS851976 JOW851976 JFA851976 IVE851976 ILI851976 IBM851976 HRQ851976 HHU851976 GXY851976 GOC851976 GEG851976 FUK851976 FKO851976 FAS851976 EQW851976 EHA851976 DXE851976 DNI851976 DDM851976 CTQ851976 CJU851976 BZY851976 BQC851976 BGG851976 AWK851976 AMO851976 ACS851976 SW851976 JA851976 E851976 WVM786440 WLQ786440 WBU786440 VRY786440 VIC786440 UYG786440 UOK786440 UEO786440 TUS786440 TKW786440 TBA786440 SRE786440 SHI786440 RXM786440 RNQ786440 RDU786440 QTY786440 QKC786440 QAG786440 PQK786440 PGO786440 OWS786440 OMW786440 ODA786440 NTE786440 NJI786440 MZM786440 MPQ786440 MFU786440 LVY786440 LMC786440 LCG786440 KSK786440 KIO786440 JYS786440 JOW786440 JFA786440 IVE786440 ILI786440 IBM786440 HRQ786440 HHU786440 GXY786440 GOC786440 GEG786440 FUK786440 FKO786440 FAS786440 EQW786440 EHA786440 DXE786440 DNI786440 DDM786440 CTQ786440 CJU786440 BZY786440 BQC786440 BGG786440 AWK786440 AMO786440 ACS786440 SW786440 JA786440 E786440 WVM720904 WLQ720904 WBU720904 VRY720904 VIC720904 UYG720904 UOK720904 UEO720904 TUS720904 TKW720904 TBA720904 SRE720904 SHI720904 RXM720904 RNQ720904 RDU720904 QTY720904 QKC720904 QAG720904 PQK720904 PGO720904 OWS720904 OMW720904 ODA720904 NTE720904 NJI720904 MZM720904 MPQ720904 MFU720904 LVY720904 LMC720904 LCG720904 KSK720904 KIO720904 JYS720904 JOW720904 JFA720904 IVE720904 ILI720904 IBM720904 HRQ720904 HHU720904 GXY720904 GOC720904 GEG720904 FUK720904 FKO720904 FAS720904 EQW720904 EHA720904 DXE720904 DNI720904 DDM720904 CTQ720904 CJU720904 BZY720904 BQC720904 BGG720904 AWK720904 AMO720904 ACS720904 SW720904 JA720904 E720904 WVM655368 WLQ655368 WBU655368 VRY655368 VIC655368 UYG655368 UOK655368 UEO655368 TUS655368 TKW655368 TBA655368 SRE655368 SHI655368 RXM655368 RNQ655368 RDU655368 QTY655368 QKC655368 QAG655368 PQK655368 PGO655368 OWS655368 OMW655368 ODA655368 NTE655368 NJI655368 MZM655368 MPQ655368 MFU655368 LVY655368 LMC655368 LCG655368 KSK655368 KIO655368 JYS655368 JOW655368 JFA655368 IVE655368 ILI655368 IBM655368 HRQ655368 HHU655368 GXY655368 GOC655368 GEG655368 FUK655368 FKO655368 FAS655368 EQW655368 EHA655368 DXE655368 DNI655368 DDM655368 CTQ655368 CJU655368 BZY655368 BQC655368 BGG655368 AWK655368 AMO655368 ACS655368 SW655368 JA655368 E655368 WVM589832 WLQ589832 WBU589832 VRY589832 VIC589832 UYG589832 UOK589832 UEO589832 TUS589832 TKW589832 TBA589832 SRE589832 SHI589832 RXM589832 RNQ589832 RDU589832 QTY589832 QKC589832 QAG589832 PQK589832 PGO589832 OWS589832 OMW589832 ODA589832 NTE589832 NJI589832 MZM589832 MPQ589832 MFU589832 LVY589832 LMC589832 LCG589832 KSK589832 KIO589832 JYS589832 JOW589832 JFA589832 IVE589832 ILI589832 IBM589832 HRQ589832 HHU589832 GXY589832 GOC589832 GEG589832 FUK589832 FKO589832 FAS589832 EQW589832 EHA589832 DXE589832 DNI589832 DDM589832 CTQ589832 CJU589832 BZY589832 BQC589832 BGG589832 AWK589832 AMO589832 ACS589832 SW589832 JA589832 E589832 WVM524296 WLQ524296 WBU524296 VRY524296 VIC524296 UYG524296 UOK524296 UEO524296 TUS524296 TKW524296 TBA524296 SRE524296 SHI524296 RXM524296 RNQ524296 RDU524296 QTY524296 QKC524296 QAG524296 PQK524296 PGO524296 OWS524296 OMW524296 ODA524296 NTE524296 NJI524296 MZM524296 MPQ524296 MFU524296 LVY524296 LMC524296 LCG524296 KSK524296 KIO524296 JYS524296 JOW524296 JFA524296 IVE524296 ILI524296 IBM524296 HRQ524296 HHU524296 GXY524296 GOC524296 GEG524296 FUK524296 FKO524296 FAS524296 EQW524296 EHA524296 DXE524296 DNI524296 DDM524296 CTQ524296 CJU524296 BZY524296 BQC524296 BGG524296 AWK524296 AMO524296 ACS524296 SW524296 JA524296 E524296 WVM458760 WLQ458760 WBU458760 VRY458760 VIC458760 UYG458760 UOK458760 UEO458760 TUS458760 TKW458760 TBA458760 SRE458760 SHI458760 RXM458760 RNQ458760 RDU458760 QTY458760 QKC458760 QAG458760 PQK458760 PGO458760 OWS458760 OMW458760 ODA458760 NTE458760 NJI458760 MZM458760 MPQ458760 MFU458760 LVY458760 LMC458760 LCG458760 KSK458760 KIO458760 JYS458760 JOW458760 JFA458760 IVE458760 ILI458760 IBM458760 HRQ458760 HHU458760 GXY458760 GOC458760 GEG458760 FUK458760 FKO458760 FAS458760 EQW458760 EHA458760 DXE458760 DNI458760 DDM458760 CTQ458760 CJU458760 BZY458760 BQC458760 BGG458760 AWK458760 AMO458760 ACS458760 SW458760 JA458760 E458760 WVM393224 WLQ393224 WBU393224 VRY393224 VIC393224 UYG393224 UOK393224 UEO393224 TUS393224 TKW393224 TBA393224 SRE393224 SHI393224 RXM393224 RNQ393224 RDU393224 QTY393224 QKC393224 QAG393224 PQK393224 PGO393224 OWS393224 OMW393224 ODA393224 NTE393224 NJI393224 MZM393224 MPQ393224 MFU393224 LVY393224 LMC393224 LCG393224 KSK393224 KIO393224 JYS393224 JOW393224 JFA393224 IVE393224 ILI393224 IBM393224 HRQ393224 HHU393224 GXY393224 GOC393224 GEG393224 FUK393224 FKO393224 FAS393224 EQW393224 EHA393224 DXE393224 DNI393224 DDM393224 CTQ393224 CJU393224 BZY393224 BQC393224 BGG393224 AWK393224 AMO393224 ACS393224 SW393224 JA393224 E393224 WVM327688 WLQ327688 WBU327688 VRY327688 VIC327688 UYG327688 UOK327688 UEO327688 TUS327688 TKW327688 TBA327688 SRE327688 SHI327688 RXM327688 RNQ327688 RDU327688 QTY327688 QKC327688 QAG327688 PQK327688 PGO327688 OWS327688 OMW327688 ODA327688 NTE327688 NJI327688 MZM327688 MPQ327688 MFU327688 LVY327688 LMC327688 LCG327688 KSK327688 KIO327688 JYS327688 JOW327688 JFA327688 IVE327688 ILI327688 IBM327688 HRQ327688 HHU327688 GXY327688 GOC327688 GEG327688 FUK327688 FKO327688 FAS327688 EQW327688 EHA327688 DXE327688 DNI327688 DDM327688 CTQ327688 CJU327688 BZY327688 BQC327688 BGG327688 AWK327688 AMO327688 ACS327688 SW327688 JA327688 E327688 WVM262152 WLQ262152 WBU262152 VRY262152 VIC262152 UYG262152 UOK262152 UEO262152 TUS262152 TKW262152 TBA262152 SRE262152 SHI262152 RXM262152 RNQ262152 RDU262152 QTY262152 QKC262152 QAG262152 PQK262152 PGO262152 OWS262152 OMW262152 ODA262152 NTE262152 NJI262152 MZM262152 MPQ262152 MFU262152 LVY262152 LMC262152 LCG262152 KSK262152 KIO262152 JYS262152 JOW262152 JFA262152 IVE262152 ILI262152 IBM262152 HRQ262152 HHU262152 GXY262152 GOC262152 GEG262152 FUK262152 FKO262152 FAS262152 EQW262152 EHA262152 DXE262152 DNI262152 DDM262152 CTQ262152 CJU262152 BZY262152 BQC262152 BGG262152 AWK262152 AMO262152 ACS262152 SW262152 JA262152 E262152 WVM196616 WLQ196616 WBU196616 VRY196616 VIC196616 UYG196616 UOK196616 UEO196616 TUS196616 TKW196616 TBA196616 SRE196616 SHI196616 RXM196616 RNQ196616 RDU196616 QTY196616 QKC196616 QAG196616 PQK196616 PGO196616 OWS196616 OMW196616 ODA196616 NTE196616 NJI196616 MZM196616 MPQ196616 MFU196616 LVY196616 LMC196616 LCG196616 KSK196616 KIO196616 JYS196616 JOW196616 JFA196616 IVE196616 ILI196616 IBM196616 HRQ196616 HHU196616 GXY196616 GOC196616 GEG196616 FUK196616 FKO196616 FAS196616 EQW196616 EHA196616 DXE196616 DNI196616 DDM196616 CTQ196616 CJU196616 BZY196616 BQC196616 BGG196616 AWK196616 AMO196616 ACS196616 SW196616 JA196616 E196616 WVM131080 WLQ131080 WBU131080 VRY131080 VIC131080 UYG131080 UOK131080 UEO131080 TUS131080 TKW131080 TBA131080 SRE131080 SHI131080 RXM131080 RNQ131080 RDU131080 QTY131080 QKC131080 QAG131080 PQK131080 PGO131080 OWS131080 OMW131080 ODA131080 NTE131080 NJI131080 MZM131080 MPQ131080 MFU131080 LVY131080 LMC131080 LCG131080 KSK131080 KIO131080 JYS131080 JOW131080 JFA131080 IVE131080 ILI131080 IBM131080 HRQ131080 HHU131080 GXY131080 GOC131080 GEG131080 FUK131080 FKO131080 FAS131080 EQW131080 EHA131080 DXE131080 DNI131080 DDM131080 CTQ131080 CJU131080 BZY131080 BQC131080 BGG131080 AWK131080 AMO131080 ACS131080 SW131080 JA131080 E131080 WVM65544 WLQ65544 WBU65544 VRY65544 VIC65544 UYG65544 UOK65544 UEO65544 TUS65544 TKW65544 TBA65544 SRE65544 SHI65544 RXM65544 RNQ65544 RDU65544 QTY65544 QKC65544 QAG65544 PQK65544 PGO65544 OWS65544 OMW65544 ODA65544 NTE65544 NJI65544 MZM65544 MPQ65544 MFU65544 LVY65544 LMC65544 LCG65544 KSK65544 KIO65544 JYS65544 JOW65544 JFA65544 IVE65544 ILI65544 IBM65544 HRQ65544 HHU65544 GXY65544 GOC65544 GEG65544 FUK65544 FKO65544 FAS65544 EQW65544 EHA65544 DXE65544 DNI65544 DDM65544 CTQ65544 CJU65544 BZY65544 BQC65544 BGG65544 AWK65544 AMO65544 ACS65544 SW65544 JA65544 E65544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xr:uid="{DFE96ADF-9CF6-48B3-AD4B-6B9C70473C60}">
      <formula1>$IN$1:$IN$10</formula1>
    </dataValidation>
    <dataValidation allowBlank="1" showInputMessage="1" showErrorMessage="1" promptTitle="No modifique esta celda" prompt="El nombre de la Empresa se anota solo al escojer una sociedad"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AJ11:BJ11 KF11:LF11 UB11:VB11 ADX11:AEX11 ANT11:AOT11 AXP11:AYP11 BHL11:BIL11 BRH11:BSH11 CBD11:CCD11 CKZ11:CLZ11 CUV11:CVV11 DER11:DFR11 DON11:DPN11 DYJ11:DZJ11 EIF11:EJF11 ESB11:ETB11 FBX11:FCX11 FLT11:FMT11 FVP11:FWP11 GFL11:GGL11 GPH11:GQH11 GZD11:HAD11 HIZ11:HJZ11 HSV11:HTV11 ICR11:IDR11 IMN11:INN11 IWJ11:IXJ11 JGF11:JHF11 JQB11:JRB11 JZX11:KAX11 KJT11:KKT11 KTP11:KUP11 LDL11:LEL11 LNH11:LOH11 LXD11:LYD11 MGZ11:MHZ11 MQV11:MRV11 NAR11:NBR11 NKN11:NLN11 NUJ11:NVJ11 OEF11:OFF11 OOB11:OPB11 OXX11:OYX11 PHT11:PIT11 PRP11:PSP11 QBL11:QCL11 QLH11:QMH11 QVD11:QWD11 REZ11:RFZ11 ROV11:RPV11 RYR11:RZR11 SIN11:SJN11 SSJ11:STJ11 TCF11:TDF11 TMB11:TNB11 TVX11:TWX11 UFT11:UGT11 UPP11:UQP11 UZL11:VAL11 VJH11:VKH11 VTD11:VUD11 WCZ11:WDZ11 WMV11:WNV11 WWR11:WXR11 AJ65546:BJ65546 KF65546:LF65546 UB65546:VB65546 ADX65546:AEX65546 ANT65546:AOT65546 AXP65546:AYP65546 BHL65546:BIL65546 BRH65546:BSH65546 CBD65546:CCD65546 CKZ65546:CLZ65546 CUV65546:CVV65546 DER65546:DFR65546 DON65546:DPN65546 DYJ65546:DZJ65546 EIF65546:EJF65546 ESB65546:ETB65546 FBX65546:FCX65546 FLT65546:FMT65546 FVP65546:FWP65546 GFL65546:GGL65546 GPH65546:GQH65546 GZD65546:HAD65546 HIZ65546:HJZ65546 HSV65546:HTV65546 ICR65546:IDR65546 IMN65546:INN65546 IWJ65546:IXJ65546 JGF65546:JHF65546 JQB65546:JRB65546 JZX65546:KAX65546 KJT65546:KKT65546 KTP65546:KUP65546 LDL65546:LEL65546 LNH65546:LOH65546 LXD65546:LYD65546 MGZ65546:MHZ65546 MQV65546:MRV65546 NAR65546:NBR65546 NKN65546:NLN65546 NUJ65546:NVJ65546 OEF65546:OFF65546 OOB65546:OPB65546 OXX65546:OYX65546 PHT65546:PIT65546 PRP65546:PSP65546 QBL65546:QCL65546 QLH65546:QMH65546 QVD65546:QWD65546 REZ65546:RFZ65546 ROV65546:RPV65546 RYR65546:RZR65546 SIN65546:SJN65546 SSJ65546:STJ65546 TCF65546:TDF65546 TMB65546:TNB65546 TVX65546:TWX65546 UFT65546:UGT65546 UPP65546:UQP65546 UZL65546:VAL65546 VJH65546:VKH65546 VTD65546:VUD65546 WCZ65546:WDZ65546 WMV65546:WNV65546 WWR65546:WXR65546 AJ131082:BJ131082 KF131082:LF131082 UB131082:VB131082 ADX131082:AEX131082 ANT131082:AOT131082 AXP131082:AYP131082 BHL131082:BIL131082 BRH131082:BSH131082 CBD131082:CCD131082 CKZ131082:CLZ131082 CUV131082:CVV131082 DER131082:DFR131082 DON131082:DPN131082 DYJ131082:DZJ131082 EIF131082:EJF131082 ESB131082:ETB131082 FBX131082:FCX131082 FLT131082:FMT131082 FVP131082:FWP131082 GFL131082:GGL131082 GPH131082:GQH131082 GZD131082:HAD131082 HIZ131082:HJZ131082 HSV131082:HTV131082 ICR131082:IDR131082 IMN131082:INN131082 IWJ131082:IXJ131082 JGF131082:JHF131082 JQB131082:JRB131082 JZX131082:KAX131082 KJT131082:KKT131082 KTP131082:KUP131082 LDL131082:LEL131082 LNH131082:LOH131082 LXD131082:LYD131082 MGZ131082:MHZ131082 MQV131082:MRV131082 NAR131082:NBR131082 NKN131082:NLN131082 NUJ131082:NVJ131082 OEF131082:OFF131082 OOB131082:OPB131082 OXX131082:OYX131082 PHT131082:PIT131082 PRP131082:PSP131082 QBL131082:QCL131082 QLH131082:QMH131082 QVD131082:QWD131082 REZ131082:RFZ131082 ROV131082:RPV131082 RYR131082:RZR131082 SIN131082:SJN131082 SSJ131082:STJ131082 TCF131082:TDF131082 TMB131082:TNB131082 TVX131082:TWX131082 UFT131082:UGT131082 UPP131082:UQP131082 UZL131082:VAL131082 VJH131082:VKH131082 VTD131082:VUD131082 WCZ131082:WDZ131082 WMV131082:WNV131082 WWR131082:WXR131082 AJ196618:BJ196618 KF196618:LF196618 UB196618:VB196618 ADX196618:AEX196618 ANT196618:AOT196618 AXP196618:AYP196618 BHL196618:BIL196618 BRH196618:BSH196618 CBD196618:CCD196618 CKZ196618:CLZ196618 CUV196618:CVV196618 DER196618:DFR196618 DON196618:DPN196618 DYJ196618:DZJ196618 EIF196618:EJF196618 ESB196618:ETB196618 FBX196618:FCX196618 FLT196618:FMT196618 FVP196618:FWP196618 GFL196618:GGL196618 GPH196618:GQH196618 GZD196618:HAD196618 HIZ196618:HJZ196618 HSV196618:HTV196618 ICR196618:IDR196618 IMN196618:INN196618 IWJ196618:IXJ196618 JGF196618:JHF196618 JQB196618:JRB196618 JZX196618:KAX196618 KJT196618:KKT196618 KTP196618:KUP196618 LDL196618:LEL196618 LNH196618:LOH196618 LXD196618:LYD196618 MGZ196618:MHZ196618 MQV196618:MRV196618 NAR196618:NBR196618 NKN196618:NLN196618 NUJ196618:NVJ196618 OEF196618:OFF196618 OOB196618:OPB196618 OXX196618:OYX196618 PHT196618:PIT196618 PRP196618:PSP196618 QBL196618:QCL196618 QLH196618:QMH196618 QVD196618:QWD196618 REZ196618:RFZ196618 ROV196618:RPV196618 RYR196618:RZR196618 SIN196618:SJN196618 SSJ196618:STJ196618 TCF196618:TDF196618 TMB196618:TNB196618 TVX196618:TWX196618 UFT196618:UGT196618 UPP196618:UQP196618 UZL196618:VAL196618 VJH196618:VKH196618 VTD196618:VUD196618 WCZ196618:WDZ196618 WMV196618:WNV196618 WWR196618:WXR196618 AJ262154:BJ262154 KF262154:LF262154 UB262154:VB262154 ADX262154:AEX262154 ANT262154:AOT262154 AXP262154:AYP262154 BHL262154:BIL262154 BRH262154:BSH262154 CBD262154:CCD262154 CKZ262154:CLZ262154 CUV262154:CVV262154 DER262154:DFR262154 DON262154:DPN262154 DYJ262154:DZJ262154 EIF262154:EJF262154 ESB262154:ETB262154 FBX262154:FCX262154 FLT262154:FMT262154 FVP262154:FWP262154 GFL262154:GGL262154 GPH262154:GQH262154 GZD262154:HAD262154 HIZ262154:HJZ262154 HSV262154:HTV262154 ICR262154:IDR262154 IMN262154:INN262154 IWJ262154:IXJ262154 JGF262154:JHF262154 JQB262154:JRB262154 JZX262154:KAX262154 KJT262154:KKT262154 KTP262154:KUP262154 LDL262154:LEL262154 LNH262154:LOH262154 LXD262154:LYD262154 MGZ262154:MHZ262154 MQV262154:MRV262154 NAR262154:NBR262154 NKN262154:NLN262154 NUJ262154:NVJ262154 OEF262154:OFF262154 OOB262154:OPB262154 OXX262154:OYX262154 PHT262154:PIT262154 PRP262154:PSP262154 QBL262154:QCL262154 QLH262154:QMH262154 QVD262154:QWD262154 REZ262154:RFZ262154 ROV262154:RPV262154 RYR262154:RZR262154 SIN262154:SJN262154 SSJ262154:STJ262154 TCF262154:TDF262154 TMB262154:TNB262154 TVX262154:TWX262154 UFT262154:UGT262154 UPP262154:UQP262154 UZL262154:VAL262154 VJH262154:VKH262154 VTD262154:VUD262154 WCZ262154:WDZ262154 WMV262154:WNV262154 WWR262154:WXR262154 AJ327690:BJ327690 KF327690:LF327690 UB327690:VB327690 ADX327690:AEX327690 ANT327690:AOT327690 AXP327690:AYP327690 BHL327690:BIL327690 BRH327690:BSH327690 CBD327690:CCD327690 CKZ327690:CLZ327690 CUV327690:CVV327690 DER327690:DFR327690 DON327690:DPN327690 DYJ327690:DZJ327690 EIF327690:EJF327690 ESB327690:ETB327690 FBX327690:FCX327690 FLT327690:FMT327690 FVP327690:FWP327690 GFL327690:GGL327690 GPH327690:GQH327690 GZD327690:HAD327690 HIZ327690:HJZ327690 HSV327690:HTV327690 ICR327690:IDR327690 IMN327690:INN327690 IWJ327690:IXJ327690 JGF327690:JHF327690 JQB327690:JRB327690 JZX327690:KAX327690 KJT327690:KKT327690 KTP327690:KUP327690 LDL327690:LEL327690 LNH327690:LOH327690 LXD327690:LYD327690 MGZ327690:MHZ327690 MQV327690:MRV327690 NAR327690:NBR327690 NKN327690:NLN327690 NUJ327690:NVJ327690 OEF327690:OFF327690 OOB327690:OPB327690 OXX327690:OYX327690 PHT327690:PIT327690 PRP327690:PSP327690 QBL327690:QCL327690 QLH327690:QMH327690 QVD327690:QWD327690 REZ327690:RFZ327690 ROV327690:RPV327690 RYR327690:RZR327690 SIN327690:SJN327690 SSJ327690:STJ327690 TCF327690:TDF327690 TMB327690:TNB327690 TVX327690:TWX327690 UFT327690:UGT327690 UPP327690:UQP327690 UZL327690:VAL327690 VJH327690:VKH327690 VTD327690:VUD327690 WCZ327690:WDZ327690 WMV327690:WNV327690 WWR327690:WXR327690 AJ393226:BJ393226 KF393226:LF393226 UB393226:VB393226 ADX393226:AEX393226 ANT393226:AOT393226 AXP393226:AYP393226 BHL393226:BIL393226 BRH393226:BSH393226 CBD393226:CCD393226 CKZ393226:CLZ393226 CUV393226:CVV393226 DER393226:DFR393226 DON393226:DPN393226 DYJ393226:DZJ393226 EIF393226:EJF393226 ESB393226:ETB393226 FBX393226:FCX393226 FLT393226:FMT393226 FVP393226:FWP393226 GFL393226:GGL393226 GPH393226:GQH393226 GZD393226:HAD393226 HIZ393226:HJZ393226 HSV393226:HTV393226 ICR393226:IDR393226 IMN393226:INN393226 IWJ393226:IXJ393226 JGF393226:JHF393226 JQB393226:JRB393226 JZX393226:KAX393226 KJT393226:KKT393226 KTP393226:KUP393226 LDL393226:LEL393226 LNH393226:LOH393226 LXD393226:LYD393226 MGZ393226:MHZ393226 MQV393226:MRV393226 NAR393226:NBR393226 NKN393226:NLN393226 NUJ393226:NVJ393226 OEF393226:OFF393226 OOB393226:OPB393226 OXX393226:OYX393226 PHT393226:PIT393226 PRP393226:PSP393226 QBL393226:QCL393226 QLH393226:QMH393226 QVD393226:QWD393226 REZ393226:RFZ393226 ROV393226:RPV393226 RYR393226:RZR393226 SIN393226:SJN393226 SSJ393226:STJ393226 TCF393226:TDF393226 TMB393226:TNB393226 TVX393226:TWX393226 UFT393226:UGT393226 UPP393226:UQP393226 UZL393226:VAL393226 VJH393226:VKH393226 VTD393226:VUD393226 WCZ393226:WDZ393226 WMV393226:WNV393226 WWR393226:WXR393226 AJ458762:BJ458762 KF458762:LF458762 UB458762:VB458762 ADX458762:AEX458762 ANT458762:AOT458762 AXP458762:AYP458762 BHL458762:BIL458762 BRH458762:BSH458762 CBD458762:CCD458762 CKZ458762:CLZ458762 CUV458762:CVV458762 DER458762:DFR458762 DON458762:DPN458762 DYJ458762:DZJ458762 EIF458762:EJF458762 ESB458762:ETB458762 FBX458762:FCX458762 FLT458762:FMT458762 FVP458762:FWP458762 GFL458762:GGL458762 GPH458762:GQH458762 GZD458762:HAD458762 HIZ458762:HJZ458762 HSV458762:HTV458762 ICR458762:IDR458762 IMN458762:INN458762 IWJ458762:IXJ458762 JGF458762:JHF458762 JQB458762:JRB458762 JZX458762:KAX458762 KJT458762:KKT458762 KTP458762:KUP458762 LDL458762:LEL458762 LNH458762:LOH458762 LXD458762:LYD458762 MGZ458762:MHZ458762 MQV458762:MRV458762 NAR458762:NBR458762 NKN458762:NLN458762 NUJ458762:NVJ458762 OEF458762:OFF458762 OOB458762:OPB458762 OXX458762:OYX458762 PHT458762:PIT458762 PRP458762:PSP458762 QBL458762:QCL458762 QLH458762:QMH458762 QVD458762:QWD458762 REZ458762:RFZ458762 ROV458762:RPV458762 RYR458762:RZR458762 SIN458762:SJN458762 SSJ458762:STJ458762 TCF458762:TDF458762 TMB458762:TNB458762 TVX458762:TWX458762 UFT458762:UGT458762 UPP458762:UQP458762 UZL458762:VAL458762 VJH458762:VKH458762 VTD458762:VUD458762 WCZ458762:WDZ458762 WMV458762:WNV458762 WWR458762:WXR458762 AJ524298:BJ524298 KF524298:LF524298 UB524298:VB524298 ADX524298:AEX524298 ANT524298:AOT524298 AXP524298:AYP524298 BHL524298:BIL524298 BRH524298:BSH524298 CBD524298:CCD524298 CKZ524298:CLZ524298 CUV524298:CVV524298 DER524298:DFR524298 DON524298:DPN524298 DYJ524298:DZJ524298 EIF524298:EJF524298 ESB524298:ETB524298 FBX524298:FCX524298 FLT524298:FMT524298 FVP524298:FWP524298 GFL524298:GGL524298 GPH524298:GQH524298 GZD524298:HAD524298 HIZ524298:HJZ524298 HSV524298:HTV524298 ICR524298:IDR524298 IMN524298:INN524298 IWJ524298:IXJ524298 JGF524298:JHF524298 JQB524298:JRB524298 JZX524298:KAX524298 KJT524298:KKT524298 KTP524298:KUP524298 LDL524298:LEL524298 LNH524298:LOH524298 LXD524298:LYD524298 MGZ524298:MHZ524298 MQV524298:MRV524298 NAR524298:NBR524298 NKN524298:NLN524298 NUJ524298:NVJ524298 OEF524298:OFF524298 OOB524298:OPB524298 OXX524298:OYX524298 PHT524298:PIT524298 PRP524298:PSP524298 QBL524298:QCL524298 QLH524298:QMH524298 QVD524298:QWD524298 REZ524298:RFZ524298 ROV524298:RPV524298 RYR524298:RZR524298 SIN524298:SJN524298 SSJ524298:STJ524298 TCF524298:TDF524298 TMB524298:TNB524298 TVX524298:TWX524298 UFT524298:UGT524298 UPP524298:UQP524298 UZL524298:VAL524298 VJH524298:VKH524298 VTD524298:VUD524298 WCZ524298:WDZ524298 WMV524298:WNV524298 WWR524298:WXR524298 AJ589834:BJ589834 KF589834:LF589834 UB589834:VB589834 ADX589834:AEX589834 ANT589834:AOT589834 AXP589834:AYP589834 BHL589834:BIL589834 BRH589834:BSH589834 CBD589834:CCD589834 CKZ589834:CLZ589834 CUV589834:CVV589834 DER589834:DFR589834 DON589834:DPN589834 DYJ589834:DZJ589834 EIF589834:EJF589834 ESB589834:ETB589834 FBX589834:FCX589834 FLT589834:FMT589834 FVP589834:FWP589834 GFL589834:GGL589834 GPH589834:GQH589834 GZD589834:HAD589834 HIZ589834:HJZ589834 HSV589834:HTV589834 ICR589834:IDR589834 IMN589834:INN589834 IWJ589834:IXJ589834 JGF589834:JHF589834 JQB589834:JRB589834 JZX589834:KAX589834 KJT589834:KKT589834 KTP589834:KUP589834 LDL589834:LEL589834 LNH589834:LOH589834 LXD589834:LYD589834 MGZ589834:MHZ589834 MQV589834:MRV589834 NAR589834:NBR589834 NKN589834:NLN589834 NUJ589834:NVJ589834 OEF589834:OFF589834 OOB589834:OPB589834 OXX589834:OYX589834 PHT589834:PIT589834 PRP589834:PSP589834 QBL589834:QCL589834 QLH589834:QMH589834 QVD589834:QWD589834 REZ589834:RFZ589834 ROV589834:RPV589834 RYR589834:RZR589834 SIN589834:SJN589834 SSJ589834:STJ589834 TCF589834:TDF589834 TMB589834:TNB589834 TVX589834:TWX589834 UFT589834:UGT589834 UPP589834:UQP589834 UZL589834:VAL589834 VJH589834:VKH589834 VTD589834:VUD589834 WCZ589834:WDZ589834 WMV589834:WNV589834 WWR589834:WXR589834 AJ655370:BJ655370 KF655370:LF655370 UB655370:VB655370 ADX655370:AEX655370 ANT655370:AOT655370 AXP655370:AYP655370 BHL655370:BIL655370 BRH655370:BSH655370 CBD655370:CCD655370 CKZ655370:CLZ655370 CUV655370:CVV655370 DER655370:DFR655370 DON655370:DPN655370 DYJ655370:DZJ655370 EIF655370:EJF655370 ESB655370:ETB655370 FBX655370:FCX655370 FLT655370:FMT655370 FVP655370:FWP655370 GFL655370:GGL655370 GPH655370:GQH655370 GZD655370:HAD655370 HIZ655370:HJZ655370 HSV655370:HTV655370 ICR655370:IDR655370 IMN655370:INN655370 IWJ655370:IXJ655370 JGF655370:JHF655370 JQB655370:JRB655370 JZX655370:KAX655370 KJT655370:KKT655370 KTP655370:KUP655370 LDL655370:LEL655370 LNH655370:LOH655370 LXD655370:LYD655370 MGZ655370:MHZ655370 MQV655370:MRV655370 NAR655370:NBR655370 NKN655370:NLN655370 NUJ655370:NVJ655370 OEF655370:OFF655370 OOB655370:OPB655370 OXX655370:OYX655370 PHT655370:PIT655370 PRP655370:PSP655370 QBL655370:QCL655370 QLH655370:QMH655370 QVD655370:QWD655370 REZ655370:RFZ655370 ROV655370:RPV655370 RYR655370:RZR655370 SIN655370:SJN655370 SSJ655370:STJ655370 TCF655370:TDF655370 TMB655370:TNB655370 TVX655370:TWX655370 UFT655370:UGT655370 UPP655370:UQP655370 UZL655370:VAL655370 VJH655370:VKH655370 VTD655370:VUD655370 WCZ655370:WDZ655370 WMV655370:WNV655370 WWR655370:WXR655370 AJ720906:BJ720906 KF720906:LF720906 UB720906:VB720906 ADX720906:AEX720906 ANT720906:AOT720906 AXP720906:AYP720906 BHL720906:BIL720906 BRH720906:BSH720906 CBD720906:CCD720906 CKZ720906:CLZ720906 CUV720906:CVV720906 DER720906:DFR720906 DON720906:DPN720906 DYJ720906:DZJ720906 EIF720906:EJF720906 ESB720906:ETB720906 FBX720906:FCX720906 FLT720906:FMT720906 FVP720906:FWP720906 GFL720906:GGL720906 GPH720906:GQH720906 GZD720906:HAD720906 HIZ720906:HJZ720906 HSV720906:HTV720906 ICR720906:IDR720906 IMN720906:INN720906 IWJ720906:IXJ720906 JGF720906:JHF720906 JQB720906:JRB720906 JZX720906:KAX720906 KJT720906:KKT720906 KTP720906:KUP720906 LDL720906:LEL720906 LNH720906:LOH720906 LXD720906:LYD720906 MGZ720906:MHZ720906 MQV720906:MRV720906 NAR720906:NBR720906 NKN720906:NLN720906 NUJ720906:NVJ720906 OEF720906:OFF720906 OOB720906:OPB720906 OXX720906:OYX720906 PHT720906:PIT720906 PRP720906:PSP720906 QBL720906:QCL720906 QLH720906:QMH720906 QVD720906:QWD720906 REZ720906:RFZ720906 ROV720906:RPV720906 RYR720906:RZR720906 SIN720906:SJN720906 SSJ720906:STJ720906 TCF720906:TDF720906 TMB720906:TNB720906 TVX720906:TWX720906 UFT720906:UGT720906 UPP720906:UQP720906 UZL720906:VAL720906 VJH720906:VKH720906 VTD720906:VUD720906 WCZ720906:WDZ720906 WMV720906:WNV720906 WWR720906:WXR720906 AJ786442:BJ786442 KF786442:LF786442 UB786442:VB786442 ADX786442:AEX786442 ANT786442:AOT786442 AXP786442:AYP786442 BHL786442:BIL786442 BRH786442:BSH786442 CBD786442:CCD786442 CKZ786442:CLZ786442 CUV786442:CVV786442 DER786442:DFR786442 DON786442:DPN786442 DYJ786442:DZJ786442 EIF786442:EJF786442 ESB786442:ETB786442 FBX786442:FCX786442 FLT786442:FMT786442 FVP786442:FWP786442 GFL786442:GGL786442 GPH786442:GQH786442 GZD786442:HAD786442 HIZ786442:HJZ786442 HSV786442:HTV786442 ICR786442:IDR786442 IMN786442:INN786442 IWJ786442:IXJ786442 JGF786442:JHF786442 JQB786442:JRB786442 JZX786442:KAX786442 KJT786442:KKT786442 KTP786442:KUP786442 LDL786442:LEL786442 LNH786442:LOH786442 LXD786442:LYD786442 MGZ786442:MHZ786442 MQV786442:MRV786442 NAR786442:NBR786442 NKN786442:NLN786442 NUJ786442:NVJ786442 OEF786442:OFF786442 OOB786442:OPB786442 OXX786442:OYX786442 PHT786442:PIT786442 PRP786442:PSP786442 QBL786442:QCL786442 QLH786442:QMH786442 QVD786442:QWD786442 REZ786442:RFZ786442 ROV786442:RPV786442 RYR786442:RZR786442 SIN786442:SJN786442 SSJ786442:STJ786442 TCF786442:TDF786442 TMB786442:TNB786442 TVX786442:TWX786442 UFT786442:UGT786442 UPP786442:UQP786442 UZL786442:VAL786442 VJH786442:VKH786442 VTD786442:VUD786442 WCZ786442:WDZ786442 WMV786442:WNV786442 WWR786442:WXR786442 AJ851978:BJ851978 KF851978:LF851978 UB851978:VB851978 ADX851978:AEX851978 ANT851978:AOT851978 AXP851978:AYP851978 BHL851978:BIL851978 BRH851978:BSH851978 CBD851978:CCD851978 CKZ851978:CLZ851978 CUV851978:CVV851978 DER851978:DFR851978 DON851978:DPN851978 DYJ851978:DZJ851978 EIF851978:EJF851978 ESB851978:ETB851978 FBX851978:FCX851978 FLT851978:FMT851978 FVP851978:FWP851978 GFL851978:GGL851978 GPH851978:GQH851978 GZD851978:HAD851978 HIZ851978:HJZ851978 HSV851978:HTV851978 ICR851978:IDR851978 IMN851978:INN851978 IWJ851978:IXJ851978 JGF851978:JHF851978 JQB851978:JRB851978 JZX851978:KAX851978 KJT851978:KKT851978 KTP851978:KUP851978 LDL851978:LEL851978 LNH851978:LOH851978 LXD851978:LYD851978 MGZ851978:MHZ851978 MQV851978:MRV851978 NAR851978:NBR851978 NKN851978:NLN851978 NUJ851978:NVJ851978 OEF851978:OFF851978 OOB851978:OPB851978 OXX851978:OYX851978 PHT851978:PIT851978 PRP851978:PSP851978 QBL851978:QCL851978 QLH851978:QMH851978 QVD851978:QWD851978 REZ851978:RFZ851978 ROV851978:RPV851978 RYR851978:RZR851978 SIN851978:SJN851978 SSJ851978:STJ851978 TCF851978:TDF851978 TMB851978:TNB851978 TVX851978:TWX851978 UFT851978:UGT851978 UPP851978:UQP851978 UZL851978:VAL851978 VJH851978:VKH851978 VTD851978:VUD851978 WCZ851978:WDZ851978 WMV851978:WNV851978 WWR851978:WXR851978 AJ917514:BJ917514 KF917514:LF917514 UB917514:VB917514 ADX917514:AEX917514 ANT917514:AOT917514 AXP917514:AYP917514 BHL917514:BIL917514 BRH917514:BSH917514 CBD917514:CCD917514 CKZ917514:CLZ917514 CUV917514:CVV917514 DER917514:DFR917514 DON917514:DPN917514 DYJ917514:DZJ917514 EIF917514:EJF917514 ESB917514:ETB917514 FBX917514:FCX917514 FLT917514:FMT917514 FVP917514:FWP917514 GFL917514:GGL917514 GPH917514:GQH917514 GZD917514:HAD917514 HIZ917514:HJZ917514 HSV917514:HTV917514 ICR917514:IDR917514 IMN917514:INN917514 IWJ917514:IXJ917514 JGF917514:JHF917514 JQB917514:JRB917514 JZX917514:KAX917514 KJT917514:KKT917514 KTP917514:KUP917514 LDL917514:LEL917514 LNH917514:LOH917514 LXD917514:LYD917514 MGZ917514:MHZ917514 MQV917514:MRV917514 NAR917514:NBR917514 NKN917514:NLN917514 NUJ917514:NVJ917514 OEF917514:OFF917514 OOB917514:OPB917514 OXX917514:OYX917514 PHT917514:PIT917514 PRP917514:PSP917514 QBL917514:QCL917514 QLH917514:QMH917514 QVD917514:QWD917514 REZ917514:RFZ917514 ROV917514:RPV917514 RYR917514:RZR917514 SIN917514:SJN917514 SSJ917514:STJ917514 TCF917514:TDF917514 TMB917514:TNB917514 TVX917514:TWX917514 UFT917514:UGT917514 UPP917514:UQP917514 UZL917514:VAL917514 VJH917514:VKH917514 VTD917514:VUD917514 WCZ917514:WDZ917514 WMV917514:WNV917514 WWR917514:WXR917514 AJ983050:BJ983050 KF983050:LF983050 UB983050:VB983050 ADX983050:AEX983050 ANT983050:AOT983050 AXP983050:AYP983050 BHL983050:BIL983050 BRH983050:BSH983050 CBD983050:CCD983050 CKZ983050:CLZ983050 CUV983050:CVV983050 DER983050:DFR983050 DON983050:DPN983050 DYJ983050:DZJ983050 EIF983050:EJF983050 ESB983050:ETB983050 FBX983050:FCX983050 FLT983050:FMT983050 FVP983050:FWP983050 GFL983050:GGL983050 GPH983050:GQH983050 GZD983050:HAD983050 HIZ983050:HJZ983050 HSV983050:HTV983050 ICR983050:IDR983050 IMN983050:INN983050 IWJ983050:IXJ983050 JGF983050:JHF983050 JQB983050:JRB983050 JZX983050:KAX983050 KJT983050:KKT983050 KTP983050:KUP983050 LDL983050:LEL983050 LNH983050:LOH983050 LXD983050:LYD983050 MGZ983050:MHZ983050 MQV983050:MRV983050 NAR983050:NBR983050 NKN983050:NLN983050 NUJ983050:NVJ983050 OEF983050:OFF983050 OOB983050:OPB983050 OXX983050:OYX983050 PHT983050:PIT983050 PRP983050:PSP983050 QBL983050:QCL983050 QLH983050:QMH983050 QVD983050:QWD983050 REZ983050:RFZ983050 ROV983050:RPV983050 RYR983050:RZR983050 SIN983050:SJN983050 SSJ983050:STJ983050 TCF983050:TDF983050 TMB983050:TNB983050 TVX983050:TWX983050 UFT983050:UGT983050 UPP983050:UQP983050 UZL983050:VAL983050 VJH983050:VKH983050 VTD983050:VUD983050 WCZ983050:WDZ983050 WMV983050:WNV983050 WWR983050:WXR983050" xr:uid="{03E885ED-46F3-499D-B87E-9FDF36FF5FED}"/>
  </dataValidations>
  <hyperlinks>
    <hyperlink ref="AA15" r:id="rId1" xr:uid="{AF495357-BA64-4B58-A262-93E86AFE4A36}"/>
  </hyperlinks>
  <pageMargins left="0.70866141732283472" right="0.70866141732283472" top="0.74803149606299213" bottom="0.74803149606299213" header="0.31496062992125984" footer="0.31496062992125984"/>
  <pageSetup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Button 1">
              <controlPr defaultSize="0" print="0" autoFill="0" autoPict="0">
                <anchor moveWithCells="1" sizeWithCells="1">
                  <from>
                    <xdr:col>62</xdr:col>
                    <xdr:colOff>0</xdr:colOff>
                    <xdr:row>10</xdr:row>
                    <xdr:rowOff>83820</xdr:rowOff>
                  </from>
                  <to>
                    <xdr:col>62</xdr:col>
                    <xdr:colOff>0</xdr:colOff>
                    <xdr:row>11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 Cova Fernandez</dc:creator>
  <cp:lastModifiedBy>Agustin Muñoz Garcia</cp:lastModifiedBy>
  <cp:lastPrinted>2024-09-23T19:48:56Z</cp:lastPrinted>
  <dcterms:created xsi:type="dcterms:W3CDTF">2016-06-09T23:57:18Z</dcterms:created>
  <dcterms:modified xsi:type="dcterms:W3CDTF">2024-12-10T01:05:54Z</dcterms:modified>
</cp:coreProperties>
</file>